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цикл меню доп питание" sheetId="1" state="visible" r:id="rId1"/>
    <sheet name="цикл меню доп питание декабрь 3" sheetId="2" state="visible" r:id="rId2"/>
    <sheet name="цикл меню доп питание декаб 2" sheetId="3" state="visible" r:id="rId3"/>
    <sheet name="ежедн меню " sheetId="4" state="visible" r:id="rId4"/>
    <sheet name="Лист2" sheetId="5" state="visible" r:id="rId5"/>
  </sheets>
  <calcPr/>
</workbook>
</file>

<file path=xl/sharedStrings.xml><?xml version="1.0" encoding="utf-8"?>
<sst xmlns="http://schemas.openxmlformats.org/spreadsheetml/2006/main" count="76" uniqueCount="76">
  <si>
    <t xml:space="preserve">ПРИЛОЖЕНИЕ №3  К КОНТРАКТУ № </t>
  </si>
  <si>
    <t xml:space="preserve">от "______" _______________ 20_____ г.</t>
  </si>
  <si>
    <t xml:space="preserve">Согласовано </t>
  </si>
  <si>
    <t xml:space="preserve">Утверждаю </t>
  </si>
  <si>
    <t xml:space="preserve">Директор МБОУ СОШ №</t>
  </si>
  <si>
    <t xml:space="preserve">Директор МАУ КП Ленинского района</t>
  </si>
  <si>
    <t xml:space="preserve">  __________   </t>
  </si>
  <si>
    <t xml:space="preserve">_________Н.А. Надежкина</t>
  </si>
  <si>
    <t xml:space="preserve"> Меню                                                                                                                                по дополнительной витаминизации рациона питания                                 для  обучающихся по образовательным программам начального общего образования</t>
  </si>
  <si>
    <r>
      <t xml:space="preserve">Возрастная категория: </t>
    </r>
    <r>
      <rPr>
        <b/>
        <sz val="10"/>
        <rFont val="Arial"/>
      </rPr>
      <t xml:space="preserve">с 7  до 12 лет</t>
    </r>
  </si>
  <si>
    <t xml:space="preserve">Прием </t>
  </si>
  <si>
    <t xml:space="preserve">Наименование блюда</t>
  </si>
  <si>
    <t>Вес</t>
  </si>
  <si>
    <t xml:space="preserve">Пищевые вещества, (г)</t>
  </si>
  <si>
    <t>Энерг.цен.</t>
  </si>
  <si>
    <t>Стоимость</t>
  </si>
  <si>
    <t>пищи</t>
  </si>
  <si>
    <t xml:space="preserve">блюда, (г)</t>
  </si>
  <si>
    <t>Б</t>
  </si>
  <si>
    <t>Ж</t>
  </si>
  <si>
    <t>У</t>
  </si>
  <si>
    <t>(ккал)</t>
  </si>
  <si>
    <t xml:space="preserve">Неделя: Первая</t>
  </si>
  <si>
    <t xml:space="preserve">День: Понедельник</t>
  </si>
  <si>
    <t xml:space="preserve">Завтрак или обед*</t>
  </si>
  <si>
    <t xml:space="preserve">Батончик  Фруто- Няня </t>
  </si>
  <si>
    <t xml:space="preserve">.025 гр/1шт</t>
  </si>
  <si>
    <t xml:space="preserve">Мандарин свежий</t>
  </si>
  <si>
    <t xml:space="preserve">.135 гр.</t>
  </si>
  <si>
    <t xml:space="preserve">итого </t>
  </si>
  <si>
    <t>День:</t>
  </si>
  <si>
    <r>
      <t>в</t>
    </r>
    <r>
      <rPr>
        <sz val="10"/>
        <rFont val="Arial"/>
      </rPr>
      <t>торник</t>
    </r>
  </si>
  <si>
    <t xml:space="preserve">Неделя: первая</t>
  </si>
  <si>
    <t xml:space="preserve">  №</t>
  </si>
  <si>
    <t xml:space="preserve">Прием пищи,</t>
  </si>
  <si>
    <t>Масса</t>
  </si>
  <si>
    <t xml:space="preserve">Пищевые вещества,  (г)</t>
  </si>
  <si>
    <t>рец.</t>
  </si>
  <si>
    <t xml:space="preserve">       наименование блюда</t>
  </si>
  <si>
    <t xml:space="preserve">порц. (г)</t>
  </si>
  <si>
    <t xml:space="preserve">Сок 0,2  Фруто -Няня</t>
  </si>
  <si>
    <t>.200/1шт</t>
  </si>
  <si>
    <t xml:space="preserve">День: среда</t>
  </si>
  <si>
    <t>четверг</t>
  </si>
  <si>
    <t>Неделя:</t>
  </si>
  <si>
    <t>первая</t>
  </si>
  <si>
    <t>пятница</t>
  </si>
  <si>
    <t xml:space="preserve">Первая неделя</t>
  </si>
  <si>
    <t xml:space="preserve">    Пищевые вещества, (г)</t>
  </si>
  <si>
    <t>Эн.цен.</t>
  </si>
  <si>
    <t xml:space="preserve">Фактическое количество</t>
  </si>
  <si>
    <t xml:space="preserve">Неделя: Вторая</t>
  </si>
  <si>
    <t>.200/2шт</t>
  </si>
  <si>
    <t xml:space="preserve">Вторая неделя</t>
  </si>
  <si>
    <t xml:space="preserve">Директор МБОУ СОШ №121 "Академическая"</t>
  </si>
  <si>
    <t xml:space="preserve"> Меню                                                                                                                                по дополнительной витаминизации рациона питания                                 для  обучающихся по образовательным программам начального общего образования МБОУ СОШ №121 "Академическая"</t>
  </si>
  <si>
    <t xml:space="preserve">.115 гр.</t>
  </si>
  <si>
    <t xml:space="preserve">* Прием пищи варьируется (завтрак или обед) в зависимости от утвержденного графика </t>
  </si>
  <si>
    <t xml:space="preserve">приема пищи в школьной столовой обучающихся, утвержденный в образовательном учреждении.</t>
  </si>
  <si>
    <t xml:space="preserve">.100 гр</t>
  </si>
  <si>
    <t xml:space="preserve">МАУ   КП Ленинского района</t>
  </si>
  <si>
    <t xml:space="preserve">______ Декабря 2024 г.</t>
  </si>
  <si>
    <t xml:space="preserve">Пищевая ценность</t>
  </si>
  <si>
    <t>Выход</t>
  </si>
  <si>
    <t xml:space="preserve">Стоимость питания</t>
  </si>
  <si>
    <t>Белки</t>
  </si>
  <si>
    <t>Жиры</t>
  </si>
  <si>
    <t>Углеводы</t>
  </si>
  <si>
    <t>ККал</t>
  </si>
  <si>
    <t xml:space="preserve">.200/1 шт</t>
  </si>
  <si>
    <t xml:space="preserve">Руководитель </t>
  </si>
  <si>
    <t xml:space="preserve">Надежкина Н.А.</t>
  </si>
  <si>
    <t>Зав.производством</t>
  </si>
  <si>
    <t xml:space="preserve"> </t>
  </si>
  <si>
    <t>Калькулятор</t>
  </si>
  <si>
    <t xml:space="preserve">Дорохова Н.И.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</si>
</sst>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(&quot;$&quot;* #,##0.00_);_(&quot;$&quot;* \(#,##0.00\);_(&quot;$&quot;* &quot;-&quot;??_);_(@_)"/>
    <numFmt numFmtId="161" formatCode="_(&quot;$&quot;* #,##0_);_(&quot;$&quot;* \(#,##0\);_(&quot;$&quot;* &quot;-&quot;_);_(@_)"/>
    <numFmt numFmtId="162" formatCode="_(* #,##0.00_);_(* \(#,##0.00\);_(* &quot;-&quot;??_);_(@_)"/>
    <numFmt numFmtId="163" formatCode="_(* #,##0_);_(* \(#,##0\);_(* &quot;-&quot;_);_(@_)"/>
    <numFmt numFmtId="164" formatCode="0.0"/>
  </numFmts>
  <fonts count="46">
    <font>
      <sz val="10.000000"/>
      <color theme="1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1.500000"/>
      <color indexed="4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0.000000"/>
      <name val="Arial"/>
    </font>
    <font>
      <u/>
      <sz val="11.500000"/>
      <color indexed="2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b/>
      <sz val="10.000000"/>
      <name val="Arial"/>
    </font>
    <font>
      <b/>
      <sz val="9.000000"/>
      <name val="Arial"/>
    </font>
    <font>
      <b/>
      <i/>
      <sz val="14.000000"/>
      <name val="Arial"/>
    </font>
    <font>
      <i/>
      <sz val="10.000000"/>
      <name val="Arial"/>
    </font>
    <font>
      <b/>
      <sz val="12.000000"/>
      <name val="Arial"/>
    </font>
    <font>
      <b/>
      <i/>
      <sz val="9.000000"/>
      <name val="Times New Roman"/>
    </font>
    <font>
      <sz val="9.000000"/>
      <name val="Times New Roman"/>
    </font>
    <font>
      <sz val="8.000000"/>
      <name val="Arial"/>
    </font>
    <font>
      <b/>
      <sz val="8.000000"/>
      <name val="Arial"/>
    </font>
    <font>
      <b/>
      <sz val="11.000000"/>
      <name val="Arial"/>
    </font>
    <font>
      <b/>
      <i/>
      <sz val="11.000000"/>
      <color theme="1" tint="0"/>
      <name val="Calibri"/>
      <scheme val="minor"/>
    </font>
    <font>
      <i/>
      <sz val="8.000000"/>
      <name val="Arial"/>
    </font>
    <font>
      <sz val="8.000000"/>
      <name val="Times New Roman"/>
    </font>
    <font>
      <i/>
      <sz val="8.000000"/>
      <name val="Times New Roman"/>
    </font>
    <font>
      <b/>
      <i/>
      <sz val="14.000000"/>
      <name val="Times New Roman"/>
    </font>
    <font>
      <b/>
      <sz val="10.000000"/>
      <name val="Times New Roman"/>
    </font>
    <font>
      <b/>
      <i/>
      <sz val="18.000000"/>
      <name val="Times New Roman"/>
    </font>
    <font>
      <i/>
      <sz val="10.000000"/>
      <name val="Times New Roman"/>
    </font>
    <font>
      <sz val="9.000000"/>
      <name val="Arial"/>
    </font>
    <font>
      <sz val="8.000000"/>
      <color theme="1" tint="0"/>
      <name val="Arial"/>
    </font>
    <font>
      <b/>
      <sz val="11.000000"/>
      <color theme="1" tint="0"/>
      <name val="Arial"/>
    </font>
    <font>
      <b/>
      <sz val="10.000000"/>
      <color theme="1" tint="0"/>
      <name val="Arial"/>
    </font>
    <font>
      <b/>
      <sz val="8.000000"/>
      <color theme="1" tint="0"/>
      <name val="Arial"/>
    </font>
    <font>
      <sz val="10.000000"/>
      <color theme="1" tint="0"/>
      <name val="Arial"/>
    </font>
    <font>
      <sz val="11.000000"/>
      <color theme="1" tint="0"/>
      <name val="Arial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5"/>
        <bgColor indexed="5"/>
      </patternFill>
    </fill>
  </fills>
  <borders count="44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7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5" fillId="0" borderId="0" numFmtId="0" applyNumberFormat="1" applyFont="1" applyFill="1" applyBorder="1">
      <alignment vertical="top"/>
    </xf>
    <xf fontId="16" fillId="30" borderId="0" numFmtId="0" applyNumberFormat="1" applyFont="1" applyFill="1" applyBorder="1"/>
    <xf fontId="17" fillId="0" borderId="0" numFmtId="0" applyNumberFormat="1" applyFont="1" applyFill="1" applyBorder="1"/>
    <xf fontId="14" fillId="31" borderId="8" numFmtId="0" applyNumberFormat="1" applyFont="1" applyFill="1" applyBorder="1"/>
    <xf fontId="0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0" fillId="32" borderId="0" numFmtId="0" applyNumberFormat="1" applyFont="1" applyFill="1" applyBorder="1"/>
  </cellStyleXfs>
  <cellXfs count="155">
    <xf fontId="0" fillId="0" borderId="0" numFmtId="0" xfId="0"/>
    <xf fontId="14" fillId="0" borderId="0" numFmtId="0" xfId="0" applyFont="1"/>
    <xf fontId="0" fillId="0" borderId="0" numFmtId="0" xfId="0"/>
    <xf fontId="21" fillId="0" borderId="0" numFmtId="0" xfId="0" applyFont="1"/>
    <xf fontId="22" fillId="0" borderId="0" numFmtId="0" xfId="0" applyFont="1" applyAlignment="1">
      <alignment horizontal="left"/>
    </xf>
    <xf fontId="21" fillId="0" borderId="0" numFmtId="0" xfId="0" applyFont="1" applyAlignment="1">
      <alignment horizontal="center"/>
    </xf>
    <xf fontId="23" fillId="0" borderId="0" numFmtId="0" xfId="0" applyFont="1" applyAlignment="1">
      <alignment horizontal="center" wrapText="1"/>
    </xf>
    <xf fontId="24" fillId="0" borderId="0" numFmtId="0" xfId="0" applyFont="1" applyAlignment="1">
      <alignment horizontal="center"/>
    </xf>
    <xf fontId="14" fillId="0" borderId="10" numFmtId="0" xfId="0" applyFont="1" applyBorder="1"/>
    <xf fontId="0" fillId="0" borderId="10" numFmtId="0" xfId="0" applyBorder="1"/>
    <xf fontId="21" fillId="0" borderId="11" numFmtId="0" xfId="0" applyFont="1" applyBorder="1"/>
    <xf fontId="21" fillId="0" borderId="12" numFmtId="0" xfId="0" applyFont="1" applyBorder="1" applyAlignment="1">
      <alignment horizontal="center"/>
    </xf>
    <xf fontId="21" fillId="0" borderId="13" numFmtId="0" xfId="0" applyFont="1" applyBorder="1" applyAlignment="1">
      <alignment horizontal="center"/>
    </xf>
    <xf fontId="21" fillId="0" borderId="14" numFmtId="0" xfId="0" applyFont="1" applyBorder="1" applyAlignment="1">
      <alignment horizontal="center"/>
    </xf>
    <xf fontId="21" fillId="0" borderId="15" numFmtId="0" xfId="0" applyFont="1" applyBorder="1" applyAlignment="1">
      <alignment horizontal="center"/>
    </xf>
    <xf fontId="21" fillId="0" borderId="16" numFmtId="0" xfId="0" applyFont="1" applyBorder="1" applyAlignment="1">
      <alignment horizontal="center"/>
    </xf>
    <xf fontId="21" fillId="0" borderId="17" numFmtId="0" xfId="0" applyFont="1" applyBorder="1"/>
    <xf fontId="21" fillId="0" borderId="18" numFmtId="0" xfId="0" applyFont="1" applyBorder="1"/>
    <xf fontId="21" fillId="0" borderId="19" numFmtId="0" xfId="0" applyFont="1" applyBorder="1" applyAlignment="1">
      <alignment horizontal="center"/>
    </xf>
    <xf fontId="21" fillId="0" borderId="20" numFmtId="0" xfId="0" applyFont="1" applyBorder="1" applyAlignment="1">
      <alignment horizontal="center"/>
    </xf>
    <xf fontId="21" fillId="0" borderId="18" numFmtId="0" xfId="0" applyFont="1" applyBorder="1" applyAlignment="1">
      <alignment horizontal="center"/>
    </xf>
    <xf fontId="21" fillId="0" borderId="21" numFmtId="0" xfId="0" applyFont="1" applyBorder="1" applyAlignment="1">
      <alignment horizontal="center"/>
    </xf>
    <xf fontId="21" fillId="0" borderId="22" numFmtId="0" xfId="0" applyFont="1" applyBorder="1"/>
    <xf fontId="0" fillId="0" borderId="22" numFmtId="0" xfId="0" applyBorder="1"/>
    <xf fontId="0" fillId="0" borderId="23" numFmtId="2" xfId="0" applyNumberFormat="1" applyBorder="1"/>
    <xf fontId="21" fillId="0" borderId="24" numFmtId="2" xfId="0" applyNumberFormat="1" applyFont="1" applyBorder="1" applyAlignment="1">
      <alignment horizontal="center"/>
    </xf>
    <xf fontId="0" fillId="0" borderId="24" numFmtId="0" xfId="0" applyBorder="1"/>
    <xf fontId="0" fillId="0" borderId="13" numFmtId="0" xfId="0" applyBorder="1"/>
    <xf fontId="0" fillId="0" borderId="25" numFmtId="0" xfId="0" applyBorder="1"/>
    <xf fontId="25" fillId="0" borderId="26" numFmtId="0" xfId="0" applyFont="1" applyBorder="1" applyAlignment="1">
      <alignment vertical="top" wrapText="1"/>
    </xf>
    <xf fontId="14" fillId="0" borderId="27" numFmtId="0" xfId="0" applyFont="1" applyBorder="1"/>
    <xf fontId="26" fillId="0" borderId="27" numFmtId="0" xfId="0" applyFont="1" applyBorder="1" applyAlignment="1">
      <alignment horizontal="center" vertical="center" wrapText="1"/>
    </xf>
    <xf fontId="27" fillId="0" borderId="27" numFmtId="164" xfId="0" applyNumberFormat="1" applyFont="1" applyBorder="1" applyAlignment="1">
      <alignment horizontal="center" vertical="center" wrapText="1"/>
    </xf>
    <xf fontId="27" fillId="0" borderId="27" numFmtId="1" xfId="0" applyNumberFormat="1" applyFont="1" applyBorder="1" applyAlignment="1">
      <alignment horizontal="center" vertical="center" wrapText="1"/>
    </xf>
    <xf fontId="28" fillId="0" borderId="28" numFmtId="0" xfId="0" applyFont="1" applyBorder="1" applyAlignment="1">
      <alignment horizontal="center"/>
    </xf>
    <xf fontId="25" fillId="0" borderId="29" numFmtId="0" xfId="0" applyFont="1" applyBorder="1" applyAlignment="1">
      <alignment vertical="top" wrapText="1"/>
    </xf>
    <xf fontId="27" fillId="0" borderId="30" numFmtId="1" xfId="0" applyNumberFormat="1" applyFont="1" applyBorder="1" applyAlignment="1">
      <alignment horizontal="center" vertical="center" wrapText="1"/>
    </xf>
    <xf fontId="28" fillId="0" borderId="28" numFmtId="0" xfId="58" applyFont="1" applyBorder="1" applyAlignment="1">
      <alignment horizontal="center"/>
    </xf>
    <xf fontId="21" fillId="0" borderId="31" numFmtId="0" xfId="0" applyFont="1" applyBorder="1" applyAlignment="1">
      <alignment wrapText="1"/>
    </xf>
    <xf fontId="21" fillId="0" borderId="32" numFmtId="0" xfId="0" applyFont="1" applyBorder="1"/>
    <xf fontId="28" fillId="0" borderId="18" numFmtId="0" xfId="0" applyFont="1" applyBorder="1" applyAlignment="1">
      <alignment horizontal="center"/>
    </xf>
    <xf fontId="29" fillId="0" borderId="18" numFmtId="2" xfId="0" applyNumberFormat="1" applyFont="1" applyBorder="1" applyAlignment="1">
      <alignment horizontal="center"/>
    </xf>
    <xf fontId="29" fillId="0" borderId="33" numFmtId="1" xfId="0" applyNumberFormat="1" applyFont="1" applyBorder="1" applyAlignment="1">
      <alignment horizontal="center"/>
    </xf>
    <xf fontId="29" fillId="0" borderId="34" numFmtId="0" xfId="0" applyFont="1" applyBorder="1" applyAlignment="1">
      <alignment horizontal="center"/>
    </xf>
    <xf fontId="28" fillId="0" borderId="21" numFmtId="0" xfId="0" applyFont="1" applyBorder="1" applyAlignment="1">
      <alignment horizontal="left"/>
    </xf>
    <xf fontId="0" fillId="0" borderId="35" numFmtId="0" xfId="0" applyBorder="1"/>
    <xf fontId="28" fillId="0" borderId="35" numFmtId="0" xfId="0" applyFont="1" applyBorder="1" applyAlignment="1">
      <alignment horizontal="center"/>
    </xf>
    <xf fontId="28" fillId="0" borderId="0" numFmtId="0" xfId="0" applyFont="1" applyAlignment="1">
      <alignment horizontal="center"/>
    </xf>
    <xf fontId="29" fillId="0" borderId="0" numFmtId="0" xfId="0" applyFont="1"/>
    <xf fontId="29" fillId="0" borderId="0" numFmtId="0" xfId="0" applyFont="1" applyAlignment="1">
      <alignment horizontal="center"/>
    </xf>
    <xf fontId="21" fillId="0" borderId="36" numFmtId="0" xfId="0" applyFont="1" applyBorder="1"/>
    <xf fontId="21" fillId="0" borderId="16" numFmtId="0" xfId="0" applyFont="1" applyBorder="1"/>
    <xf fontId="21" fillId="0" borderId="30" numFmtId="0" xfId="0" applyFont="1" applyBorder="1" applyAlignment="1">
      <alignment horizontal="left"/>
    </xf>
    <xf fontId="21" fillId="0" borderId="37" numFmtId="0" xfId="0" applyFont="1" applyBorder="1" applyAlignment="1">
      <alignment horizontal="center"/>
    </xf>
    <xf fontId="21" fillId="0" borderId="38" numFmtId="0" xfId="0" applyFont="1" applyBorder="1" applyAlignment="1">
      <alignment horizontal="center"/>
    </xf>
    <xf fontId="21" fillId="0" borderId="39" numFmtId="0" xfId="0" applyFont="1" applyBorder="1" applyAlignment="1">
      <alignment horizontal="center"/>
    </xf>
    <xf fontId="21" fillId="0" borderId="35" numFmtId="0" xfId="0" applyFont="1" applyBorder="1"/>
    <xf fontId="21" fillId="0" borderId="21" numFmtId="0" xfId="0" applyFont="1" applyBorder="1"/>
    <xf fontId="21" fillId="0" borderId="27" numFmtId="0" xfId="0" applyFont="1" applyBorder="1" applyAlignment="1">
      <alignment horizontal="center"/>
    </xf>
    <xf fontId="21" fillId="0" borderId="40" numFmtId="0" xfId="0" applyFont="1" applyBorder="1" applyAlignment="1">
      <alignment horizontal="center"/>
    </xf>
    <xf fontId="0" fillId="0" borderId="12" numFmtId="0" xfId="0" applyBorder="1"/>
    <xf fontId="14" fillId="0" borderId="27" numFmtId="0" xfId="58" applyFont="1" applyBorder="1" applyAlignment="1">
      <alignment horizontal="left"/>
    </xf>
    <xf fontId="0" fillId="0" borderId="21" numFmtId="0" xfId="0" applyBorder="1"/>
    <xf fontId="29" fillId="0" borderId="18" numFmtId="1" xfId="0" applyNumberFormat="1" applyFont="1" applyBorder="1" applyAlignment="1">
      <alignment horizontal="center"/>
    </xf>
    <xf fontId="14" fillId="0" borderId="41" numFmtId="0" xfId="0" applyFont="1" applyBorder="1"/>
    <xf fontId="14" fillId="0" borderId="0" numFmtId="0" xfId="0" applyFont="1" applyAlignment="1">
      <alignment horizontal="left"/>
    </xf>
    <xf fontId="14" fillId="0" borderId="0" numFmtId="0" xfId="0" applyFont="1" applyAlignment="1">
      <alignment horizontal="right"/>
    </xf>
    <xf fontId="14" fillId="0" borderId="0" numFmtId="0" xfId="0" applyFont="1" applyAlignment="1">
      <alignment horizontal="center"/>
    </xf>
    <xf fontId="21" fillId="0" borderId="0" numFmtId="0" xfId="0" applyFont="1" applyAlignment="1">
      <alignment horizontal="left"/>
    </xf>
    <xf fontId="30" fillId="0" borderId="0" numFmtId="0" xfId="0" applyFont="1" applyAlignment="1">
      <alignment horizontal="left"/>
    </xf>
    <xf fontId="0" fillId="0" borderId="42" numFmtId="0" xfId="0" applyBorder="1"/>
    <xf fontId="21" fillId="0" borderId="30" numFmtId="0" xfId="0" applyFont="1" applyBorder="1"/>
    <xf fontId="21" fillId="0" borderId="37" numFmtId="0" xfId="0" applyFont="1" applyBorder="1"/>
    <xf fontId="21" fillId="0" borderId="38" numFmtId="0" xfId="0" applyFont="1" applyBorder="1"/>
    <xf fontId="0" fillId="0" borderId="43" numFmtId="0" xfId="0" applyBorder="1"/>
    <xf fontId="0" fillId="0" borderId="40" numFmtId="0" xfId="0" applyBorder="1"/>
    <xf fontId="21" fillId="0" borderId="27" numFmtId="2" xfId="0" applyNumberFormat="1" applyFont="1" applyBorder="1" applyAlignment="1">
      <alignment horizontal="center"/>
    </xf>
    <xf fontId="21" fillId="0" borderId="27" numFmtId="1" xfId="0" applyNumberFormat="1" applyFont="1" applyBorder="1" applyAlignment="1">
      <alignment horizontal="center"/>
    </xf>
    <xf fontId="25" fillId="0" borderId="17" numFmtId="0" xfId="0" applyFont="1" applyBorder="1" applyAlignment="1">
      <alignment vertical="top" wrapText="1"/>
    </xf>
    <xf fontId="21" fillId="33" borderId="0" numFmtId="0" xfId="0" applyFont="1" applyFill="1"/>
    <xf fontId="0" fillId="33" borderId="0" numFmtId="0" xfId="0" applyFill="1"/>
    <xf fontId="31" fillId="0" borderId="0" numFmtId="0" xfId="0" applyFont="1"/>
    <xf fontId="14" fillId="0" borderId="27" numFmtId="0" xfId="58" applyFont="1" applyBorder="1" applyAlignment="1">
      <alignment horizontal="left" wrapText="1"/>
    </xf>
    <xf fontId="32" fillId="0" borderId="0" numFmtId="0" xfId="0" applyFont="1"/>
    <xf fontId="33" fillId="0" borderId="0" numFmtId="0" xfId="0" applyFont="1"/>
    <xf fontId="34" fillId="0" borderId="0" numFmtId="0" xfId="0" applyFont="1"/>
    <xf fontId="35" fillId="0" borderId="0" numFmtId="0" xfId="0" applyFont="1" applyAlignment="1">
      <alignment horizontal="right"/>
    </xf>
    <xf fontId="35" fillId="0" borderId="22" numFmtId="0" xfId="0" applyFont="1" applyBorder="1" applyAlignment="1">
      <alignment horizontal="center" vertical="center" wrapText="1"/>
    </xf>
    <xf fontId="36" fillId="0" borderId="27" numFmtId="0" xfId="0" applyFont="1" applyBorder="1" applyAlignment="1">
      <alignment horizontal="center" vertical="top"/>
    </xf>
    <xf fontId="36" fillId="0" borderId="27" numFmtId="0" xfId="0" applyFont="1" applyBorder="1" applyAlignment="1">
      <alignment horizontal="center" vertical="center"/>
    </xf>
    <xf fontId="36" fillId="0" borderId="27" numFmtId="0" xfId="0" applyFont="1" applyBorder="1" applyAlignment="1">
      <alignment horizontal="center" vertical="center" wrapText="1"/>
    </xf>
    <xf fontId="33" fillId="0" borderId="27" numFmtId="0" xfId="0" applyFont="1" applyBorder="1"/>
    <xf fontId="33" fillId="0" borderId="27" numFmtId="0" xfId="0" applyFont="1" applyBorder="1" applyAlignment="1">
      <alignment horizontal="center"/>
    </xf>
    <xf fontId="0" fillId="0" borderId="0" numFmtId="2" xfId="0" applyNumberFormat="1" applyAlignment="1">
      <alignment horizontal="center" vertical="center" wrapText="1"/>
    </xf>
    <xf fontId="0" fillId="0" borderId="0" numFmtId="1" xfId="0" applyNumberFormat="1" applyAlignment="1">
      <alignment horizontal="center" vertical="center" wrapText="1"/>
    </xf>
    <xf fontId="35" fillId="0" borderId="0" numFmtId="0" xfId="0" applyFont="1" applyAlignment="1">
      <alignment horizontal="center" vertical="center" wrapText="1"/>
    </xf>
    <xf fontId="37" fillId="0" borderId="0" numFmtId="0" xfId="0" applyFont="1" applyAlignment="1">
      <alignment horizontal="left" vertical="center" wrapText="1"/>
    </xf>
    <xf fontId="35" fillId="0" borderId="0" numFmtId="2" xfId="0" applyNumberFormat="1" applyFont="1" applyAlignment="1">
      <alignment horizontal="center" vertical="center" wrapText="1"/>
    </xf>
    <xf fontId="27" fillId="0" borderId="0" numFmtId="164" xfId="0" applyNumberFormat="1" applyFont="1" applyAlignment="1">
      <alignment horizontal="center" vertical="center" wrapText="1"/>
    </xf>
    <xf fontId="27" fillId="0" borderId="0" numFmtId="1" xfId="0" applyNumberFormat="1" applyFont="1" applyAlignment="1">
      <alignment horizontal="center" vertical="center" wrapText="1"/>
    </xf>
    <xf fontId="0" fillId="0" borderId="41" numFmtId="164" xfId="0" applyNumberFormat="1" applyBorder="1" applyAlignment="1">
      <alignment horizontal="center" vertical="top"/>
    </xf>
    <xf fontId="21" fillId="0" borderId="41" numFmtId="2" xfId="0" applyNumberFormat="1" applyFont="1" applyBorder="1" applyAlignment="1">
      <alignment horizontal="center" vertical="top"/>
    </xf>
    <xf fontId="38" fillId="0" borderId="0" numFmtId="0" xfId="0" applyFont="1" applyAlignment="1">
      <alignment horizontal="right"/>
    </xf>
    <xf fontId="38" fillId="0" borderId="0" numFmtId="0" xfId="0" applyFont="1"/>
    <xf fontId="38" fillId="0" borderId="0" numFmtId="0" xfId="0" applyFont="1" applyAlignment="1">
      <alignment horizontal="left"/>
    </xf>
    <xf fontId="0" fillId="0" borderId="0" numFmtId="2" xfId="0" applyNumberFormat="1"/>
    <xf fontId="21" fillId="0" borderId="0" numFmtId="2" xfId="0" applyNumberFormat="1" applyFont="1" applyAlignment="1">
      <alignment horizontal="center"/>
    </xf>
    <xf fontId="28" fillId="0" borderId="0" numFmtId="0" xfId="58" applyFont="1" applyAlignment="1">
      <alignment horizontal="left"/>
    </xf>
    <xf fontId="14" fillId="0" borderId="0" numFmtId="0" xfId="58" applyFont="1" applyAlignment="1">
      <alignment horizontal="left"/>
    </xf>
    <xf fontId="28" fillId="0" borderId="0" numFmtId="0" xfId="58" applyFont="1" applyAlignment="1">
      <alignment horizontal="center"/>
    </xf>
    <xf fontId="38" fillId="0" borderId="22" numFmtId="0" xfId="0" applyFont="1" applyBorder="1"/>
    <xf fontId="28" fillId="0" borderId="0" numFmtId="0" xfId="0" applyFont="1"/>
    <xf fontId="28" fillId="0" borderId="0" numFmtId="0" xfId="66" applyFont="1"/>
    <xf fontId="14" fillId="0" borderId="0" numFmtId="0" xfId="65" applyFont="1"/>
    <xf fontId="28" fillId="0" borderId="0" numFmtId="0" xfId="65" applyFont="1" applyAlignment="1">
      <alignment horizontal="center"/>
    </xf>
    <xf fontId="0" fillId="0" borderId="0" numFmtId="0" xfId="0" applyAlignment="1">
      <alignment horizontal="center"/>
    </xf>
    <xf fontId="21" fillId="0" borderId="0" numFmtId="0" xfId="0" applyFont="1" applyAlignment="1">
      <alignment horizontal="center" wrapText="1"/>
    </xf>
    <xf fontId="0" fillId="0" borderId="0" numFmtId="0" xfId="0" applyAlignment="1">
      <alignment horizontal="center" wrapText="1"/>
    </xf>
    <xf fontId="28" fillId="0" borderId="0" numFmtId="49" xfId="0" applyNumberFormat="1" applyFont="1" applyAlignment="1">
      <alignment horizontal="center"/>
    </xf>
    <xf fontId="28" fillId="0" borderId="0" numFmtId="0" xfId="0" applyFont="1" applyAlignment="1">
      <alignment horizontal="left"/>
    </xf>
    <xf fontId="28" fillId="0" borderId="0" numFmtId="0" xfId="67" applyFont="1" applyAlignment="1">
      <alignment horizontal="center"/>
    </xf>
    <xf fontId="28" fillId="0" borderId="0" numFmtId="0" xfId="67" applyFont="1"/>
    <xf fontId="28" fillId="0" borderId="0" numFmtId="0" xfId="68" applyFont="1"/>
    <xf fontId="21" fillId="0" borderId="0" numFmtId="0" xfId="68" applyFont="1"/>
    <xf fontId="14" fillId="0" borderId="0" numFmtId="0" xfId="68" applyFont="1"/>
    <xf fontId="21" fillId="0" borderId="0" numFmtId="0" xfId="68" applyFont="1" applyAlignment="1">
      <alignment horizontal="center"/>
    </xf>
    <xf fontId="14" fillId="0" borderId="0" numFmtId="0" xfId="68" applyFont="1" applyAlignment="1">
      <alignment horizontal="left"/>
    </xf>
    <xf fontId="28" fillId="0" borderId="0" numFmtId="0" xfId="0" applyFont="1" applyAlignment="1">
      <alignment horizontal="center" vertical="center"/>
    </xf>
    <xf fontId="28" fillId="0" borderId="0" numFmtId="0" xfId="69" applyFont="1" applyAlignment="1">
      <alignment horizontal="center"/>
    </xf>
    <xf fontId="39" fillId="0" borderId="0" numFmtId="0" xfId="0" applyFont="1"/>
    <xf fontId="0" fillId="0" borderId="39" numFmtId="0" xfId="0" applyBorder="1" applyAlignment="1">
      <alignment horizontal="center"/>
    </xf>
    <xf fontId="28" fillId="0" borderId="0" numFmtId="0" xfId="42" applyFont="1" applyAlignment="1">
      <alignment horizontal="center"/>
    </xf>
    <xf fontId="14" fillId="0" borderId="0" numFmtId="0" xfId="42" applyFont="1"/>
    <xf fontId="21" fillId="0" borderId="0" numFmtId="0" xfId="65" applyFont="1"/>
    <xf fontId="0" fillId="0" borderId="0" numFmtId="0" xfId="0" applyAlignment="1">
      <alignment horizontal="left"/>
    </xf>
    <xf fontId="28" fillId="0" borderId="0" numFmtId="0" xfId="45" applyFont="1" applyAlignment="1">
      <alignment horizontal="center"/>
    </xf>
    <xf fontId="28" fillId="0" borderId="0" numFmtId="0" xfId="68" applyFont="1" applyAlignment="1">
      <alignment horizontal="center"/>
    </xf>
    <xf fontId="40" fillId="0" borderId="0" numFmtId="0" xfId="0" applyFont="1"/>
    <xf fontId="40" fillId="0" borderId="0" numFmtId="0" xfId="0" applyFont="1" applyAlignment="1">
      <alignment horizontal="center"/>
    </xf>
    <xf fontId="25" fillId="0" borderId="0" numFmtId="0" xfId="0" applyFont="1"/>
    <xf fontId="21" fillId="0" borderId="0" numFmtId="164" xfId="0" applyNumberFormat="1" applyFont="1" applyAlignment="1">
      <alignment horizontal="center"/>
    </xf>
    <xf fontId="28" fillId="0" borderId="0" numFmtId="0" xfId="48" applyFont="1" applyAlignment="1">
      <alignment horizontal="center"/>
    </xf>
    <xf fontId="41" fillId="0" borderId="0" numFmtId="0" xfId="0" applyFont="1"/>
    <xf fontId="42" fillId="0" borderId="0" numFmtId="0" xfId="0" applyFont="1"/>
    <xf fontId="43" fillId="0" borderId="0" numFmtId="0" xfId="0" applyFont="1" applyAlignment="1">
      <alignment horizontal="center"/>
    </xf>
    <xf fontId="44" fillId="0" borderId="0" numFmtId="0" xfId="0" applyFont="1"/>
    <xf fontId="28" fillId="0" borderId="0" numFmtId="0" xfId="49" applyFont="1" applyAlignment="1">
      <alignment horizontal="center" vertical="center"/>
    </xf>
    <xf fontId="28" fillId="0" borderId="0" numFmtId="2" xfId="50" applyNumberFormat="1" applyFont="1" applyAlignment="1">
      <alignment horizontal="left"/>
    </xf>
    <xf fontId="14" fillId="0" borderId="0" numFmtId="2" xfId="50" applyNumberFormat="1" applyFont="1"/>
    <xf fontId="28" fillId="0" borderId="0" numFmtId="0" xfId="50" applyFont="1" applyAlignment="1">
      <alignment horizontal="center" vertical="center"/>
    </xf>
    <xf fontId="43" fillId="0" borderId="0" numFmtId="0" xfId="0" applyFont="1" applyAlignment="1">
      <alignment horizontal="center" vertical="center"/>
    </xf>
    <xf fontId="40" fillId="0" borderId="0" numFmtId="0" xfId="0" applyFont="1" applyAlignment="1">
      <alignment horizontal="center" vertical="center"/>
    </xf>
    <xf fontId="28" fillId="0" borderId="0" numFmtId="0" xfId="52" applyFont="1"/>
    <xf fontId="14" fillId="0" borderId="0" numFmtId="0" xfId="52" applyFont="1"/>
    <xf fontId="45" fillId="0" borderId="0" numFmtId="0" xfId="0" applyFont="1"/>
  </cellXfs>
  <cellStyles count="7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10" xfId="39"/>
    <cellStyle name="Обычный 11" xfId="40"/>
    <cellStyle name="Обычный 13" xfId="41"/>
    <cellStyle name="Обычный 14" xfId="42"/>
    <cellStyle name="Обычный 15" xfId="43"/>
    <cellStyle name="Обычный 16" xfId="44"/>
    <cellStyle name="Обычный 18" xfId="45"/>
    <cellStyle name="Обычный 19" xfId="46"/>
    <cellStyle name="Обычный 20" xfId="47"/>
    <cellStyle name="Обычный 21" xfId="48"/>
    <cellStyle name="Обычный 22" xfId="49"/>
    <cellStyle name="Обычный 23" xfId="50"/>
    <cellStyle name="Обычный 24" xfId="51"/>
    <cellStyle name="Обычный 25" xfId="52"/>
    <cellStyle name="Обычный 26" xfId="53"/>
    <cellStyle name="Обычный 27" xfId="54"/>
    <cellStyle name="Обычный 28" xfId="55"/>
    <cellStyle name="Обычный 29" xfId="56"/>
    <cellStyle name="Обычный 3" xfId="57"/>
    <cellStyle name="Обычный 30" xfId="58"/>
    <cellStyle name="Обычный 31" xfId="59"/>
    <cellStyle name="Обычный 32" xfId="60"/>
    <cellStyle name="Обычный 33" xfId="61"/>
    <cellStyle name="Обычный 34" xfId="62"/>
    <cellStyle name="Обычный 35" xfId="63"/>
    <cellStyle name="Обычный 5" xfId="64"/>
    <cellStyle name="Обычный 6" xfId="65"/>
    <cellStyle name="Обычный 7" xfId="66"/>
    <cellStyle name="Обычный 8" xfId="67"/>
    <cellStyle name="Обычный 9" xfId="68"/>
    <cellStyle name="Открывавшаяся гиперссылка" xfId="69" builtinId="9"/>
    <cellStyle name="Плохой" xfId="70" builtinId="27"/>
    <cellStyle name="Пояснение" xfId="71" builtinId="53"/>
    <cellStyle name="Примечание" xfId="72" builtinId="10"/>
    <cellStyle name="Процентный" xfId="73" builtinId="5"/>
    <cellStyle name="Связанная ячейка" xfId="74" builtinId="24"/>
    <cellStyle name="Текст предупреждения" xfId="75" builtinId="11"/>
    <cellStyle name="Финансовый" xfId="76" builtinId="3"/>
    <cellStyle name="Финансовый [0]" xfId="77" builtinId="6"/>
    <cellStyle name="Хороший" xfId="7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:H22"/>
    </sheetView>
  </sheetViews>
  <sheetFormatPr baseColWidth="8" defaultRowHeight="12.75" customHeight="1"/>
  <cols>
    <col customWidth="1" min="1" max="1" width="9.8554700000000004"/>
    <col customWidth="1" min="2" max="2" width="26.425799999999999"/>
    <col customWidth="1" min="3" max="3" width="13.855499999999999"/>
    <col customWidth="1" min="4" max="4" width="9.1406200000000002"/>
    <col customWidth="1" min="5" max="5" width="7.2851600000000003"/>
    <col customWidth="1" min="6" max="6" width="9"/>
    <col customWidth="1" min="7" max="8" width="10.5703"/>
  </cols>
  <sheetData>
    <row r="2" ht="12.75">
      <c r="D2" s="1" t="s">
        <v>0</v>
      </c>
    </row>
    <row r="3" ht="12.75">
      <c r="D3" s="1" t="s">
        <v>1</v>
      </c>
      <c r="F3" s="2"/>
      <c r="G3" s="2"/>
      <c r="H3" s="2"/>
    </row>
    <row r="4" ht="12.75">
      <c r="D4" s="1"/>
      <c r="E4" s="2"/>
      <c r="F4" s="2"/>
      <c r="G4" s="2"/>
      <c r="H4" s="2"/>
    </row>
    <row r="5" ht="12.75">
      <c r="A5" s="3" t="s">
        <v>2</v>
      </c>
      <c r="C5" s="3"/>
      <c r="D5" s="3" t="s">
        <v>3</v>
      </c>
      <c r="F5" s="4"/>
      <c r="G5" s="3"/>
      <c r="H5" s="5"/>
      <c r="I5" s="3"/>
      <c r="K5" s="3"/>
      <c r="L5" s="3"/>
      <c r="M5" s="3"/>
      <c r="N5" s="2"/>
    </row>
    <row r="6" ht="12.75">
      <c r="A6" s="3" t="s">
        <v>4</v>
      </c>
      <c r="C6" s="3"/>
      <c r="D6" s="3" t="s">
        <v>5</v>
      </c>
      <c r="F6" s="5"/>
      <c r="G6" s="5"/>
      <c r="H6" s="5"/>
      <c r="I6" s="3"/>
      <c r="K6" s="3"/>
      <c r="L6" s="3"/>
      <c r="M6" s="3"/>
      <c r="N6" s="2"/>
    </row>
    <row r="7" ht="12.75">
      <c r="A7" s="3" t="s">
        <v>6</v>
      </c>
      <c r="C7" s="3"/>
      <c r="D7" s="3" t="s">
        <v>7</v>
      </c>
      <c r="F7" s="5"/>
      <c r="G7" s="5"/>
      <c r="H7" s="5"/>
      <c r="I7" s="3"/>
      <c r="K7" s="3"/>
      <c r="L7" s="3"/>
      <c r="M7" s="3"/>
    </row>
    <row r="8" ht="12.75">
      <c r="A8" s="3"/>
      <c r="C8" s="3"/>
      <c r="E8" s="3"/>
      <c r="F8" s="3"/>
      <c r="G8" s="3"/>
      <c r="H8" s="5"/>
      <c r="I8" s="3"/>
      <c r="K8" s="3"/>
      <c r="L8" s="3"/>
      <c r="M8" s="3"/>
    </row>
    <row r="9" ht="74.25" customHeight="1">
      <c r="A9" s="6" t="s">
        <v>8</v>
      </c>
      <c r="B9" s="7"/>
      <c r="C9" s="7"/>
      <c r="D9" s="7"/>
      <c r="E9" s="7"/>
      <c r="F9" s="7"/>
      <c r="G9" s="7"/>
      <c r="H9" s="5"/>
      <c r="I9" s="3"/>
      <c r="J9" s="3"/>
      <c r="K9" s="3"/>
      <c r="L9" s="3"/>
      <c r="M9" s="3"/>
    </row>
    <row r="11" ht="13.5">
      <c r="A11" s="8" t="s">
        <v>9</v>
      </c>
      <c r="B11" s="9"/>
    </row>
    <row r="12" ht="12.75" customHeight="1">
      <c r="A12" s="10" t="s">
        <v>10</v>
      </c>
      <c r="B12" s="11" t="s">
        <v>11</v>
      </c>
      <c r="C12" s="11" t="s">
        <v>12</v>
      </c>
      <c r="D12" s="12" t="s">
        <v>13</v>
      </c>
      <c r="E12" s="13"/>
      <c r="F12" s="14"/>
      <c r="G12" s="11" t="s">
        <v>14</v>
      </c>
      <c r="H12" s="15" t="s">
        <v>15</v>
      </c>
    </row>
    <row r="13" ht="13.5">
      <c r="A13" s="16" t="s">
        <v>16</v>
      </c>
      <c r="B13" s="17"/>
      <c r="C13" s="17" t="s">
        <v>17</v>
      </c>
      <c r="D13" s="18" t="s">
        <v>18</v>
      </c>
      <c r="E13" s="18" t="s">
        <v>19</v>
      </c>
      <c r="F13" s="19" t="s">
        <v>20</v>
      </c>
      <c r="G13" s="20" t="s">
        <v>21</v>
      </c>
      <c r="H13" s="21"/>
    </row>
    <row r="14" ht="12.75">
      <c r="A14" s="22" t="s">
        <v>22</v>
      </c>
      <c r="B14" s="23"/>
      <c r="C14" s="23"/>
      <c r="D14" s="23"/>
      <c r="E14" s="23"/>
      <c r="F14" s="23"/>
      <c r="G14" s="23"/>
      <c r="H14" s="5"/>
    </row>
    <row r="15" ht="13.5">
      <c r="A15" s="3" t="s">
        <v>23</v>
      </c>
      <c r="H15" s="5"/>
    </row>
    <row r="16" ht="12.75">
      <c r="A16" s="24"/>
      <c r="B16" s="25" t="s">
        <v>24</v>
      </c>
      <c r="C16" s="26"/>
      <c r="D16" s="26"/>
      <c r="E16" s="26"/>
      <c r="F16" s="26"/>
      <c r="G16" s="27"/>
      <c r="H16" s="28"/>
    </row>
    <row r="17" ht="15" customHeight="1">
      <c r="A17" s="29"/>
      <c r="B17" s="30" t="s">
        <v>25</v>
      </c>
      <c r="C17" s="31" t="s">
        <v>26</v>
      </c>
      <c r="D17" s="32">
        <v>5.5</v>
      </c>
      <c r="E17" s="32">
        <v>5.5</v>
      </c>
      <c r="F17" s="32">
        <v>73.5</v>
      </c>
      <c r="G17" s="33">
        <v>365</v>
      </c>
      <c r="H17" s="34"/>
    </row>
    <row r="18" ht="12.75">
      <c r="A18" s="35"/>
      <c r="B18" s="30" t="s">
        <v>27</v>
      </c>
      <c r="C18" s="31" t="s">
        <v>28</v>
      </c>
      <c r="D18" s="32">
        <v>1.1000000000000001</v>
      </c>
      <c r="E18" s="32">
        <v>0.29999999999999999</v>
      </c>
      <c r="F18" s="32">
        <v>10.1</v>
      </c>
      <c r="G18" s="36">
        <v>51</v>
      </c>
      <c r="H18" s="37"/>
    </row>
    <row r="19" ht="13.5">
      <c r="A19" s="35"/>
      <c r="B19" s="30"/>
      <c r="C19" s="31"/>
      <c r="D19" s="32"/>
      <c r="E19" s="32"/>
      <c r="F19" s="32"/>
      <c r="G19" s="36"/>
      <c r="H19" s="34"/>
    </row>
    <row r="20" ht="28.5" customHeight="1">
      <c r="A20" s="38" t="s">
        <v>29</v>
      </c>
      <c r="B20" s="39"/>
      <c r="C20" s="40"/>
      <c r="D20" s="41">
        <f>SUM(D17:D19)</f>
        <v>6.5999999999999996</v>
      </c>
      <c r="E20" s="41">
        <f>SUM(E17:E19)</f>
        <v>5.7999999999999998</v>
      </c>
      <c r="F20" s="41">
        <f>SUM(F17:F19)</f>
        <v>83.599999999999994</v>
      </c>
      <c r="G20" s="42">
        <f>SUM(G17:G19)</f>
        <v>416</v>
      </c>
      <c r="H20" s="43">
        <v>93.329999999999998</v>
      </c>
    </row>
    <row r="21" ht="12.75">
      <c r="A21" s="44"/>
      <c r="B21" s="45"/>
      <c r="C21" s="46"/>
      <c r="D21" s="46"/>
      <c r="E21" s="46"/>
      <c r="F21" s="46"/>
      <c r="G21" s="46"/>
      <c r="H21" s="47"/>
    </row>
    <row r="22" s="3" customFormat="1">
      <c r="A22" s="1" t="s">
        <v>30</v>
      </c>
      <c r="B22" s="3" t="s">
        <v>31</v>
      </c>
      <c r="C22" s="48"/>
      <c r="D22" s="49"/>
      <c r="E22" s="49"/>
      <c r="F22" s="49"/>
      <c r="G22" s="49"/>
      <c r="H22" s="49"/>
    </row>
    <row r="23" ht="12.75">
      <c r="A23" s="2" t="s">
        <v>32</v>
      </c>
      <c r="B23" s="2"/>
      <c r="G23" s="49"/>
      <c r="H23" s="49"/>
    </row>
    <row r="24" ht="12.75">
      <c r="A24" s="50" t="s">
        <v>33</v>
      </c>
      <c r="B24" s="15" t="s">
        <v>34</v>
      </c>
      <c r="C24" s="51" t="s">
        <v>35</v>
      </c>
      <c r="D24" s="52" t="s">
        <v>36</v>
      </c>
      <c r="E24" s="53"/>
      <c r="F24" s="54"/>
      <c r="G24" s="15" t="s">
        <v>14</v>
      </c>
      <c r="H24" s="15" t="s">
        <v>15</v>
      </c>
    </row>
    <row r="25" ht="13.5">
      <c r="A25" s="55" t="s">
        <v>37</v>
      </c>
      <c r="B25" s="56" t="s">
        <v>38</v>
      </c>
      <c r="C25" s="57" t="s">
        <v>39</v>
      </c>
      <c r="D25" s="58" t="s">
        <v>18</v>
      </c>
      <c r="E25" s="58" t="s">
        <v>19</v>
      </c>
      <c r="F25" s="59" t="s">
        <v>20</v>
      </c>
      <c r="G25" s="21" t="s">
        <v>21</v>
      </c>
      <c r="H25" s="21"/>
    </row>
    <row r="26" ht="12.75">
      <c r="A26" s="24"/>
      <c r="B26" s="25" t="s">
        <v>24</v>
      </c>
      <c r="C26" s="26"/>
      <c r="D26" s="26"/>
      <c r="E26" s="26"/>
      <c r="F26" s="26"/>
      <c r="G26" s="26"/>
      <c r="H26" s="60"/>
    </row>
    <row r="27" ht="12.75" customHeight="1">
      <c r="A27" s="29"/>
      <c r="B27" s="30" t="s">
        <v>25</v>
      </c>
      <c r="C27" s="31" t="s">
        <v>26</v>
      </c>
      <c r="D27" s="32">
        <v>5.5</v>
      </c>
      <c r="E27" s="32">
        <v>5.5</v>
      </c>
      <c r="F27" s="32">
        <v>73.5</v>
      </c>
      <c r="G27" s="33">
        <v>365</v>
      </c>
      <c r="H27" s="45"/>
    </row>
    <row r="28" ht="13.5" customHeight="1">
      <c r="A28" s="35"/>
      <c r="B28" s="61" t="s">
        <v>40</v>
      </c>
      <c r="C28" s="31" t="s">
        <v>41</v>
      </c>
      <c r="D28" s="32">
        <v>0</v>
      </c>
      <c r="E28" s="32">
        <v>0</v>
      </c>
      <c r="F28" s="32">
        <v>11.5</v>
      </c>
      <c r="G28" s="33">
        <v>44</v>
      </c>
      <c r="H28" s="62"/>
    </row>
    <row r="29" ht="13.5">
      <c r="A29" s="38" t="s">
        <v>29</v>
      </c>
      <c r="B29" s="39"/>
      <c r="C29" s="40"/>
      <c r="D29" s="41">
        <f>SUM(D27:D28)</f>
        <v>5.5</v>
      </c>
      <c r="E29" s="41">
        <f>SUM(E27:E28)</f>
        <v>5.5</v>
      </c>
      <c r="F29" s="41">
        <f>SUM(F27:F28)</f>
        <v>85</v>
      </c>
      <c r="G29" s="63">
        <f>SUM(G27:G28)</f>
        <v>409</v>
      </c>
      <c r="H29" s="41">
        <v>79.900000000000006</v>
      </c>
    </row>
    <row r="30" ht="12.75">
      <c r="A30" s="64" t="s">
        <v>42</v>
      </c>
      <c r="B30" s="64"/>
      <c r="C30" s="48"/>
      <c r="D30" s="49"/>
      <c r="E30" s="49"/>
      <c r="F30" s="49"/>
      <c r="G30" s="49"/>
      <c r="H30" s="49"/>
    </row>
    <row r="31" ht="12.75">
      <c r="A31" s="1" t="s">
        <v>32</v>
      </c>
      <c r="B31" s="3"/>
    </row>
    <row r="32" ht="12.75">
      <c r="A32" s="50" t="s">
        <v>33</v>
      </c>
      <c r="B32" s="15" t="s">
        <v>34</v>
      </c>
      <c r="C32" s="51" t="s">
        <v>35</v>
      </c>
      <c r="D32" s="52" t="s">
        <v>36</v>
      </c>
      <c r="E32" s="53"/>
      <c r="F32" s="54"/>
      <c r="G32" s="15" t="s">
        <v>14</v>
      </c>
      <c r="H32" s="15" t="s">
        <v>15</v>
      </c>
    </row>
    <row r="33" ht="13.5">
      <c r="A33" s="55" t="s">
        <v>37</v>
      </c>
      <c r="B33" s="56" t="s">
        <v>38</v>
      </c>
      <c r="C33" s="57" t="s">
        <v>39</v>
      </c>
      <c r="D33" s="58" t="s">
        <v>18</v>
      </c>
      <c r="E33" s="58" t="s">
        <v>19</v>
      </c>
      <c r="F33" s="59" t="s">
        <v>20</v>
      </c>
      <c r="G33" s="21" t="s">
        <v>21</v>
      </c>
      <c r="H33" s="21"/>
    </row>
    <row r="34" ht="12.75">
      <c r="A34" s="24"/>
      <c r="B34" s="25" t="s">
        <v>24</v>
      </c>
      <c r="C34" s="26"/>
      <c r="D34" s="26"/>
      <c r="E34" s="26"/>
      <c r="F34" s="26"/>
      <c r="G34" s="26"/>
      <c r="H34" s="60"/>
    </row>
    <row r="35" ht="12.75" customHeight="1">
      <c r="A35" s="29"/>
      <c r="B35" s="30" t="s">
        <v>25</v>
      </c>
      <c r="C35" s="31" t="s">
        <v>26</v>
      </c>
      <c r="D35" s="32">
        <v>5.5</v>
      </c>
      <c r="E35" s="32">
        <v>5.5</v>
      </c>
      <c r="F35" s="32">
        <v>73.5</v>
      </c>
      <c r="G35" s="33">
        <v>365</v>
      </c>
      <c r="H35" s="45"/>
    </row>
    <row r="36" ht="13.5" customHeight="1">
      <c r="A36" s="35"/>
      <c r="B36" s="61" t="s">
        <v>40</v>
      </c>
      <c r="C36" s="31" t="s">
        <v>41</v>
      </c>
      <c r="D36" s="32">
        <v>0</v>
      </c>
      <c r="E36" s="32">
        <v>0</v>
      </c>
      <c r="F36" s="32">
        <v>11.5</v>
      </c>
      <c r="G36" s="33">
        <v>44</v>
      </c>
      <c r="H36" s="62"/>
    </row>
    <row r="37" ht="13.5">
      <c r="A37" s="38" t="s">
        <v>29</v>
      </c>
      <c r="B37" s="39"/>
      <c r="C37" s="40"/>
      <c r="D37" s="41">
        <f>SUM(D35:D36)</f>
        <v>5.5</v>
      </c>
      <c r="E37" s="41">
        <f>SUM(E35:E36)</f>
        <v>5.5</v>
      </c>
      <c r="F37" s="41">
        <f>SUM(F35:F36)</f>
        <v>85</v>
      </c>
      <c r="G37" s="63">
        <f>SUM(G35:G36)</f>
        <v>409</v>
      </c>
      <c r="H37" s="41">
        <v>79.900000000000006</v>
      </c>
    </row>
    <row r="38" ht="12.75">
      <c r="A38" s="65" t="s">
        <v>30</v>
      </c>
      <c r="B38" s="1" t="s">
        <v>43</v>
      </c>
      <c r="C38" s="49"/>
      <c r="D38" s="49"/>
      <c r="E38" s="49"/>
      <c r="F38" s="49"/>
      <c r="G38" s="49"/>
      <c r="H38" s="49"/>
    </row>
    <row r="39" ht="12.75">
      <c r="A39" s="66" t="s">
        <v>44</v>
      </c>
      <c r="B39" s="1" t="s">
        <v>45</v>
      </c>
      <c r="C39" s="47"/>
      <c r="D39" s="49"/>
      <c r="E39" s="49"/>
      <c r="F39" s="49"/>
      <c r="G39" s="49"/>
      <c r="H39" s="49"/>
    </row>
    <row r="40" ht="12.75">
      <c r="A40" s="50" t="s">
        <v>33</v>
      </c>
      <c r="B40" s="15" t="s">
        <v>34</v>
      </c>
      <c r="C40" s="51" t="s">
        <v>35</v>
      </c>
      <c r="D40" s="52" t="s">
        <v>36</v>
      </c>
      <c r="E40" s="53"/>
      <c r="F40" s="54"/>
      <c r="G40" s="15" t="s">
        <v>14</v>
      </c>
      <c r="H40" s="15" t="s">
        <v>15</v>
      </c>
    </row>
    <row r="41" ht="13.5">
      <c r="A41" s="55" t="s">
        <v>37</v>
      </c>
      <c r="B41" s="56" t="s">
        <v>38</v>
      </c>
      <c r="C41" s="57" t="s">
        <v>39</v>
      </c>
      <c r="D41" s="58" t="s">
        <v>18</v>
      </c>
      <c r="E41" s="58" t="s">
        <v>19</v>
      </c>
      <c r="F41" s="59" t="s">
        <v>20</v>
      </c>
      <c r="G41" s="21" t="s">
        <v>21</v>
      </c>
      <c r="H41" s="21"/>
    </row>
    <row r="42" ht="12.75">
      <c r="A42" s="24"/>
      <c r="B42" s="25" t="s">
        <v>24</v>
      </c>
      <c r="C42" s="26"/>
      <c r="D42" s="26"/>
      <c r="E42" s="26"/>
      <c r="F42" s="26"/>
      <c r="G42" s="26"/>
      <c r="H42" s="60"/>
    </row>
    <row r="43" ht="12.75" customHeight="1">
      <c r="A43" s="29"/>
      <c r="B43" s="30" t="s">
        <v>25</v>
      </c>
      <c r="C43" s="31" t="s">
        <v>26</v>
      </c>
      <c r="D43" s="32">
        <v>5.5</v>
      </c>
      <c r="E43" s="32">
        <v>5.5</v>
      </c>
      <c r="F43" s="32">
        <v>73.5</v>
      </c>
      <c r="G43" s="33">
        <v>365</v>
      </c>
      <c r="H43" s="45"/>
    </row>
    <row r="44" ht="13.5" customHeight="1">
      <c r="A44" s="35"/>
      <c r="B44" s="61" t="s">
        <v>40</v>
      </c>
      <c r="C44" s="31" t="s">
        <v>41</v>
      </c>
      <c r="D44" s="32">
        <v>0</v>
      </c>
      <c r="E44" s="32">
        <v>0</v>
      </c>
      <c r="F44" s="32">
        <v>11.5</v>
      </c>
      <c r="G44" s="33">
        <v>44</v>
      </c>
      <c r="H44" s="62"/>
    </row>
    <row r="45" ht="13.5">
      <c r="A45" s="38" t="s">
        <v>29</v>
      </c>
      <c r="B45" s="39"/>
      <c r="C45" s="40"/>
      <c r="D45" s="41">
        <f>SUM(D43:D44)</f>
        <v>5.5</v>
      </c>
      <c r="E45" s="41">
        <f>SUM(E43:E44)</f>
        <v>5.5</v>
      </c>
      <c r="F45" s="41">
        <f>SUM(F43:F44)</f>
        <v>85</v>
      </c>
      <c r="G45" s="63">
        <f>SUM(G43:G44)</f>
        <v>409</v>
      </c>
      <c r="H45" s="41">
        <v>79.900000000000006</v>
      </c>
    </row>
    <row r="46" ht="12.75">
      <c r="A46" s="65" t="s">
        <v>30</v>
      </c>
      <c r="B46" s="65" t="s">
        <v>46</v>
      </c>
      <c r="C46" s="49"/>
      <c r="D46" s="49"/>
      <c r="E46" s="49"/>
      <c r="F46" s="49"/>
      <c r="G46" s="49"/>
      <c r="H46" s="49"/>
    </row>
    <row r="47" ht="12.75">
      <c r="A47" s="67" t="s">
        <v>44</v>
      </c>
      <c r="B47" s="65" t="s">
        <v>45</v>
      </c>
      <c r="C47" s="2"/>
      <c r="D47" s="2"/>
      <c r="E47" s="2"/>
      <c r="F47" s="2"/>
      <c r="G47" s="2"/>
      <c r="H47" s="2"/>
    </row>
    <row r="48" ht="12.75">
      <c r="A48" s="50" t="s">
        <v>33</v>
      </c>
      <c r="B48" s="15" t="s">
        <v>34</v>
      </c>
      <c r="C48" s="51" t="s">
        <v>35</v>
      </c>
      <c r="D48" s="52" t="s">
        <v>36</v>
      </c>
      <c r="E48" s="53"/>
      <c r="F48" s="54"/>
      <c r="G48" s="15" t="s">
        <v>14</v>
      </c>
      <c r="H48" s="15" t="s">
        <v>15</v>
      </c>
    </row>
    <row r="49" ht="13.5">
      <c r="A49" s="55" t="s">
        <v>37</v>
      </c>
      <c r="B49" s="56" t="s">
        <v>38</v>
      </c>
      <c r="C49" s="57" t="s">
        <v>39</v>
      </c>
      <c r="D49" s="58" t="s">
        <v>18</v>
      </c>
      <c r="E49" s="58" t="s">
        <v>19</v>
      </c>
      <c r="F49" s="59" t="s">
        <v>20</v>
      </c>
      <c r="G49" s="21" t="s">
        <v>21</v>
      </c>
      <c r="H49" s="21"/>
    </row>
    <row r="50" ht="12.75">
      <c r="A50" s="24"/>
      <c r="B50" s="25" t="s">
        <v>24</v>
      </c>
      <c r="C50" s="26"/>
      <c r="D50" s="26"/>
      <c r="E50" s="26"/>
      <c r="F50" s="26"/>
      <c r="G50" s="26"/>
      <c r="H50" s="60"/>
    </row>
    <row r="51" ht="12.75" customHeight="1">
      <c r="A51" s="29"/>
      <c r="B51" s="30" t="s">
        <v>25</v>
      </c>
      <c r="C51" s="31" t="s">
        <v>26</v>
      </c>
      <c r="D51" s="32">
        <v>5.5</v>
      </c>
      <c r="E51" s="32">
        <v>5.5</v>
      </c>
      <c r="F51" s="32">
        <v>73.5</v>
      </c>
      <c r="G51" s="33">
        <v>365</v>
      </c>
      <c r="H51" s="45"/>
    </row>
    <row r="52" ht="13.5" customHeight="1">
      <c r="A52" s="35"/>
      <c r="B52" s="61" t="s">
        <v>40</v>
      </c>
      <c r="C52" s="31" t="s">
        <v>41</v>
      </c>
      <c r="D52" s="32">
        <v>0</v>
      </c>
      <c r="E52" s="32">
        <v>0</v>
      </c>
      <c r="F52" s="32">
        <v>11.5</v>
      </c>
      <c r="G52" s="33">
        <v>44</v>
      </c>
      <c r="H52" s="62"/>
    </row>
    <row r="53" ht="13.5">
      <c r="A53" s="38" t="s">
        <v>29</v>
      </c>
      <c r="B53" s="39"/>
      <c r="C53" s="40"/>
      <c r="D53" s="41">
        <f>SUM(D51:D52)</f>
        <v>5.5</v>
      </c>
      <c r="E53" s="41">
        <f>SUM(E51:E52)</f>
        <v>5.5</v>
      </c>
      <c r="F53" s="41">
        <f>SUM(F51:F52)</f>
        <v>85</v>
      </c>
      <c r="G53" s="63">
        <f>SUM(G51:G52)</f>
        <v>409</v>
      </c>
      <c r="H53" s="41">
        <v>79.900000000000006</v>
      </c>
    </row>
    <row r="54" ht="12.75">
      <c r="A54" s="65"/>
      <c r="B54" s="1"/>
      <c r="C54" s="47"/>
      <c r="D54" s="49"/>
      <c r="E54" s="49"/>
      <c r="F54" s="49"/>
      <c r="G54" s="49"/>
      <c r="H54" s="49"/>
    </row>
    <row r="55" s="2" customFormat="1" ht="14.25">
      <c r="A55" s="68"/>
      <c r="B55" s="69"/>
      <c r="C55" s="47"/>
      <c r="D55" s="49"/>
      <c r="E55" s="49"/>
      <c r="F55" s="49"/>
      <c r="G55" s="49"/>
      <c r="H55" s="49"/>
    </row>
    <row r="56" ht="12.75">
      <c r="A56" s="66"/>
      <c r="B56" s="1"/>
      <c r="C56" s="47"/>
      <c r="D56" s="49"/>
      <c r="E56" s="49"/>
      <c r="F56" s="49"/>
      <c r="G56" s="49"/>
      <c r="H56" s="49"/>
    </row>
    <row r="57" ht="12.75">
      <c r="B57" s="50" t="s">
        <v>47</v>
      </c>
      <c r="C57" s="70"/>
      <c r="D57" s="71" t="s">
        <v>48</v>
      </c>
      <c r="E57" s="72"/>
      <c r="F57" s="73"/>
      <c r="G57" s="58" t="s">
        <v>49</v>
      </c>
      <c r="H57" s="58"/>
    </row>
    <row r="58" ht="12.75">
      <c r="B58" s="74"/>
      <c r="C58" s="75"/>
      <c r="D58" s="21" t="s">
        <v>18</v>
      </c>
      <c r="E58" s="21" t="s">
        <v>19</v>
      </c>
      <c r="F58" s="21" t="s">
        <v>20</v>
      </c>
      <c r="G58" s="21" t="s">
        <v>21</v>
      </c>
      <c r="H58" s="21"/>
    </row>
    <row r="59" ht="12.75">
      <c r="B59" s="71" t="s">
        <v>50</v>
      </c>
      <c r="C59" s="73"/>
      <c r="D59" s="76">
        <f>D20+D29+D37+D45+D53</f>
        <v>28.600000000000001</v>
      </c>
      <c r="E59" s="76">
        <f>E20+E29+E37+E45+E53</f>
        <v>27.800000000000001</v>
      </c>
      <c r="F59" s="76">
        <f>F20+F29+F37+F45+F53</f>
        <v>423.60000000000002</v>
      </c>
      <c r="G59" s="77">
        <f>G20+G29+G37+G45+G53</f>
        <v>2052</v>
      </c>
      <c r="H59" s="58"/>
    </row>
    <row r="60" ht="12.75">
      <c r="B60" s="3"/>
      <c r="C60" s="49"/>
      <c r="D60" s="49"/>
      <c r="E60" s="49"/>
      <c r="F60" s="49"/>
      <c r="G60" s="49"/>
      <c r="H60" s="49"/>
    </row>
    <row r="62" ht="13.5">
      <c r="A62" s="8" t="s">
        <v>9</v>
      </c>
      <c r="B62" s="9"/>
    </row>
    <row r="63" ht="12.75">
      <c r="A63" s="10" t="s">
        <v>10</v>
      </c>
      <c r="B63" s="11" t="s">
        <v>11</v>
      </c>
      <c r="C63" s="11" t="s">
        <v>12</v>
      </c>
      <c r="D63" s="12" t="s">
        <v>13</v>
      </c>
      <c r="E63" s="13"/>
      <c r="F63" s="14"/>
      <c r="G63" s="11" t="s">
        <v>14</v>
      </c>
      <c r="H63" s="15" t="s">
        <v>15</v>
      </c>
    </row>
    <row r="64" ht="13.5">
      <c r="A64" s="16" t="s">
        <v>16</v>
      </c>
      <c r="B64" s="17"/>
      <c r="C64" s="17" t="s">
        <v>17</v>
      </c>
      <c r="D64" s="18" t="s">
        <v>18</v>
      </c>
      <c r="E64" s="18" t="s">
        <v>19</v>
      </c>
      <c r="F64" s="19" t="s">
        <v>20</v>
      </c>
      <c r="G64" s="20" t="s">
        <v>21</v>
      </c>
      <c r="H64" s="21"/>
    </row>
    <row r="65" ht="12.75">
      <c r="A65" s="22" t="s">
        <v>51</v>
      </c>
      <c r="B65" s="23"/>
      <c r="C65" s="23"/>
      <c r="D65" s="23"/>
      <c r="E65" s="23"/>
      <c r="F65" s="23"/>
      <c r="G65" s="23"/>
      <c r="H65" s="5"/>
    </row>
    <row r="66" ht="13.5">
      <c r="A66" s="3" t="s">
        <v>23</v>
      </c>
      <c r="H66" s="5"/>
    </row>
    <row r="67" ht="12.75">
      <c r="A67" s="24"/>
      <c r="B67" s="25" t="s">
        <v>24</v>
      </c>
      <c r="C67" s="26"/>
      <c r="D67" s="26"/>
      <c r="E67" s="26"/>
      <c r="F67" s="26"/>
      <c r="G67" s="27"/>
      <c r="H67" s="28"/>
    </row>
    <row r="68" ht="12.75" customHeight="1">
      <c r="A68" s="29"/>
      <c r="B68" s="30" t="s">
        <v>25</v>
      </c>
      <c r="C68" s="31" t="s">
        <v>26</v>
      </c>
      <c r="D68" s="32">
        <v>5.5</v>
      </c>
      <c r="E68" s="32">
        <v>5.5</v>
      </c>
      <c r="F68" s="32">
        <v>73.5</v>
      </c>
      <c r="G68" s="33">
        <v>365</v>
      </c>
      <c r="H68" s="34"/>
    </row>
    <row r="69" ht="12.75" customHeight="1">
      <c r="A69" s="35"/>
      <c r="B69" s="61" t="s">
        <v>40</v>
      </c>
      <c r="C69" s="31" t="s">
        <v>52</v>
      </c>
      <c r="D69" s="32">
        <v>0</v>
      </c>
      <c r="E69" s="32">
        <v>0</v>
      </c>
      <c r="F69" s="32">
        <v>23</v>
      </c>
      <c r="G69" s="36">
        <v>88</v>
      </c>
      <c r="H69" s="37"/>
    </row>
    <row r="70" ht="13.5" customHeight="1">
      <c r="A70" s="78"/>
      <c r="B70" s="30"/>
      <c r="C70" s="31"/>
      <c r="D70" s="32"/>
      <c r="E70" s="32"/>
      <c r="F70" s="32"/>
      <c r="G70" s="36"/>
      <c r="H70" s="34"/>
    </row>
    <row r="71" ht="13.5" customHeight="1">
      <c r="A71" s="38" t="s">
        <v>29</v>
      </c>
      <c r="B71" s="39"/>
      <c r="C71" s="40"/>
      <c r="D71" s="41">
        <f>SUM(D68:D70)</f>
        <v>5.5</v>
      </c>
      <c r="E71" s="41">
        <f>SUM(E68:E70)</f>
        <v>5.5</v>
      </c>
      <c r="F71" s="41">
        <f>SUM(F68:F70)</f>
        <v>96.5</v>
      </c>
      <c r="G71" s="42">
        <f>SUM(G68:G70)</f>
        <v>453</v>
      </c>
      <c r="H71" s="43">
        <v>109.8</v>
      </c>
    </row>
    <row r="72" ht="12.75">
      <c r="A72" s="44"/>
      <c r="B72" s="45"/>
      <c r="C72" s="46"/>
      <c r="D72" s="46"/>
      <c r="E72" s="46"/>
      <c r="F72" s="46"/>
      <c r="G72" s="46"/>
      <c r="H72" s="47"/>
    </row>
    <row r="73" ht="12.75">
      <c r="A73" s="1" t="s">
        <v>30</v>
      </c>
      <c r="B73" s="3" t="s">
        <v>31</v>
      </c>
      <c r="C73" s="48"/>
      <c r="D73" s="49"/>
      <c r="E73" s="49"/>
      <c r="F73" s="49"/>
      <c r="G73" s="49"/>
      <c r="H73" s="49"/>
    </row>
    <row r="74" ht="12.75">
      <c r="A74" s="22" t="s">
        <v>51</v>
      </c>
      <c r="B74" s="23"/>
      <c r="C74" s="23"/>
      <c r="D74" s="23"/>
      <c r="E74" s="23"/>
      <c r="F74" s="23"/>
      <c r="G74" s="23"/>
      <c r="H74" s="49"/>
    </row>
    <row r="75" ht="12.75">
      <c r="A75" s="50" t="s">
        <v>33</v>
      </c>
      <c r="B75" s="15" t="s">
        <v>34</v>
      </c>
      <c r="C75" s="51" t="s">
        <v>35</v>
      </c>
      <c r="D75" s="52" t="s">
        <v>36</v>
      </c>
      <c r="E75" s="53"/>
      <c r="F75" s="54"/>
      <c r="G75" s="15" t="s">
        <v>14</v>
      </c>
      <c r="H75" s="15" t="s">
        <v>15</v>
      </c>
    </row>
    <row r="76" ht="13.5">
      <c r="A76" s="55" t="s">
        <v>37</v>
      </c>
      <c r="B76" s="56" t="s">
        <v>38</v>
      </c>
      <c r="C76" s="57" t="s">
        <v>39</v>
      </c>
      <c r="D76" s="58" t="s">
        <v>18</v>
      </c>
      <c r="E76" s="58" t="s">
        <v>19</v>
      </c>
      <c r="F76" s="59" t="s">
        <v>20</v>
      </c>
      <c r="G76" s="21" t="s">
        <v>21</v>
      </c>
      <c r="H76" s="21"/>
    </row>
    <row r="77" ht="12.75">
      <c r="A77" s="24"/>
      <c r="B77" s="25" t="s">
        <v>24</v>
      </c>
      <c r="C77" s="26"/>
      <c r="D77" s="26"/>
      <c r="E77" s="26"/>
      <c r="F77" s="26"/>
      <c r="G77" s="26"/>
      <c r="H77" s="60"/>
    </row>
    <row r="78" ht="12.75">
      <c r="A78" s="29"/>
      <c r="B78" s="30" t="s">
        <v>25</v>
      </c>
      <c r="C78" s="31" t="s">
        <v>26</v>
      </c>
      <c r="D78" s="32">
        <v>5.5</v>
      </c>
      <c r="E78" s="32">
        <v>5.5</v>
      </c>
      <c r="F78" s="32">
        <v>73.5</v>
      </c>
      <c r="G78" s="33">
        <v>365</v>
      </c>
      <c r="H78" s="45"/>
    </row>
    <row r="79" ht="13.5">
      <c r="A79" s="35"/>
      <c r="B79" s="61" t="s">
        <v>40</v>
      </c>
      <c r="C79" s="31" t="s">
        <v>52</v>
      </c>
      <c r="D79" s="32">
        <v>0</v>
      </c>
      <c r="E79" s="32">
        <v>0</v>
      </c>
      <c r="F79" s="32">
        <v>23</v>
      </c>
      <c r="G79" s="36">
        <v>88</v>
      </c>
      <c r="H79" s="62"/>
    </row>
    <row r="80" ht="13.5">
      <c r="A80" s="38" t="s">
        <v>29</v>
      </c>
      <c r="B80" s="39"/>
      <c r="C80" s="40"/>
      <c r="D80" s="41">
        <f>SUM(D78:D79)</f>
        <v>5.5</v>
      </c>
      <c r="E80" s="41">
        <f>SUM(E78:E79)</f>
        <v>5.5</v>
      </c>
      <c r="F80" s="41">
        <f>SUM(F78:F79)</f>
        <v>96.5</v>
      </c>
      <c r="G80" s="63">
        <f>SUM(G78:G79)</f>
        <v>453</v>
      </c>
      <c r="H80" s="41">
        <v>109.8</v>
      </c>
    </row>
    <row r="81" ht="12.75">
      <c r="A81" s="64" t="s">
        <v>42</v>
      </c>
      <c r="B81" s="64"/>
      <c r="C81" s="48"/>
      <c r="D81" s="49"/>
      <c r="E81" s="49"/>
      <c r="F81" s="49"/>
      <c r="G81" s="49"/>
      <c r="H81" s="49"/>
    </row>
    <row r="82" ht="12.75">
      <c r="A82" s="22" t="s">
        <v>51</v>
      </c>
      <c r="B82" s="23"/>
      <c r="C82" s="23"/>
      <c r="D82" s="23"/>
      <c r="E82" s="23"/>
      <c r="F82" s="23"/>
      <c r="G82" s="23"/>
    </row>
    <row r="83" ht="12.75">
      <c r="A83" s="50" t="s">
        <v>33</v>
      </c>
      <c r="B83" s="15" t="s">
        <v>34</v>
      </c>
      <c r="C83" s="51" t="s">
        <v>35</v>
      </c>
      <c r="D83" s="52" t="s">
        <v>36</v>
      </c>
      <c r="E83" s="53"/>
      <c r="F83" s="54"/>
      <c r="G83" s="15" t="s">
        <v>14</v>
      </c>
      <c r="H83" s="15" t="s">
        <v>15</v>
      </c>
    </row>
    <row r="84" ht="13.5">
      <c r="A84" s="55" t="s">
        <v>37</v>
      </c>
      <c r="B84" s="56" t="s">
        <v>38</v>
      </c>
      <c r="C84" s="57" t="s">
        <v>39</v>
      </c>
      <c r="D84" s="58" t="s">
        <v>18</v>
      </c>
      <c r="E84" s="58" t="s">
        <v>19</v>
      </c>
      <c r="F84" s="59" t="s">
        <v>20</v>
      </c>
      <c r="G84" s="21" t="s">
        <v>21</v>
      </c>
      <c r="H84" s="21"/>
    </row>
    <row r="85" ht="12.75">
      <c r="A85" s="24"/>
      <c r="B85" s="25" t="s">
        <v>24</v>
      </c>
      <c r="C85" s="26"/>
      <c r="D85" s="26"/>
      <c r="E85" s="26"/>
      <c r="F85" s="26"/>
      <c r="G85" s="26"/>
      <c r="H85" s="60"/>
    </row>
    <row r="86" ht="12.75" customHeight="1">
      <c r="A86" s="29"/>
      <c r="B86" s="30" t="s">
        <v>25</v>
      </c>
      <c r="C86" s="31" t="s">
        <v>26</v>
      </c>
      <c r="D86" s="32">
        <v>5.5</v>
      </c>
      <c r="E86" s="32">
        <v>5.5</v>
      </c>
      <c r="F86" s="32">
        <v>73.5</v>
      </c>
      <c r="G86" s="33">
        <v>365</v>
      </c>
      <c r="H86" s="45"/>
    </row>
    <row r="87" ht="13.5" customHeight="1">
      <c r="A87" s="35"/>
      <c r="B87" s="61" t="s">
        <v>40</v>
      </c>
      <c r="C87" s="31" t="s">
        <v>52</v>
      </c>
      <c r="D87" s="32">
        <v>0</v>
      </c>
      <c r="E87" s="32">
        <v>0</v>
      </c>
      <c r="F87" s="32">
        <v>23</v>
      </c>
      <c r="G87" s="36">
        <v>88</v>
      </c>
      <c r="H87" s="62"/>
    </row>
    <row r="88" ht="13.5">
      <c r="A88" s="38" t="s">
        <v>29</v>
      </c>
      <c r="B88" s="39"/>
      <c r="C88" s="40"/>
      <c r="D88" s="41">
        <f>SUM(D86:D87)</f>
        <v>5.5</v>
      </c>
      <c r="E88" s="41">
        <f>SUM(E86:E87)</f>
        <v>5.5</v>
      </c>
      <c r="F88" s="41">
        <f>SUM(F86:F87)</f>
        <v>96.5</v>
      </c>
      <c r="G88" s="63">
        <f>SUM(G86:G87)</f>
        <v>453</v>
      </c>
      <c r="H88" s="41">
        <v>109.8</v>
      </c>
    </row>
    <row r="89" ht="12.75">
      <c r="A89" s="65" t="s">
        <v>30</v>
      </c>
      <c r="B89" s="1" t="s">
        <v>43</v>
      </c>
      <c r="C89" s="49"/>
      <c r="D89" s="49"/>
      <c r="E89" s="49"/>
      <c r="F89" s="49"/>
      <c r="G89" s="49"/>
      <c r="H89" s="49"/>
    </row>
    <row r="90" ht="12.75">
      <c r="A90" s="22" t="s">
        <v>51</v>
      </c>
      <c r="B90" s="23"/>
      <c r="C90" s="23"/>
      <c r="D90" s="23"/>
      <c r="E90" s="23"/>
      <c r="F90" s="23"/>
      <c r="G90" s="23"/>
      <c r="H90" s="49"/>
    </row>
    <row r="91" ht="12.75">
      <c r="A91" s="50" t="s">
        <v>33</v>
      </c>
      <c r="B91" s="15" t="s">
        <v>34</v>
      </c>
      <c r="C91" s="51" t="s">
        <v>35</v>
      </c>
      <c r="D91" s="52" t="s">
        <v>36</v>
      </c>
      <c r="E91" s="53"/>
      <c r="F91" s="54"/>
      <c r="G91" s="15" t="s">
        <v>14</v>
      </c>
      <c r="H91" s="15" t="s">
        <v>15</v>
      </c>
    </row>
    <row r="92" ht="13.5">
      <c r="A92" s="55" t="s">
        <v>37</v>
      </c>
      <c r="B92" s="56" t="s">
        <v>38</v>
      </c>
      <c r="C92" s="57" t="s">
        <v>39</v>
      </c>
      <c r="D92" s="58" t="s">
        <v>18</v>
      </c>
      <c r="E92" s="58" t="s">
        <v>19</v>
      </c>
      <c r="F92" s="59" t="s">
        <v>20</v>
      </c>
      <c r="G92" s="21" t="s">
        <v>21</v>
      </c>
      <c r="H92" s="21"/>
    </row>
    <row r="93" ht="12.75">
      <c r="A93" s="24"/>
      <c r="B93" s="25" t="s">
        <v>24</v>
      </c>
      <c r="C93" s="26"/>
      <c r="D93" s="26"/>
      <c r="E93" s="26"/>
      <c r="F93" s="26"/>
      <c r="G93" s="26"/>
      <c r="H93" s="60"/>
    </row>
    <row r="94" ht="12.75" customHeight="1">
      <c r="A94" s="29"/>
      <c r="B94" s="30" t="s">
        <v>25</v>
      </c>
      <c r="C94" s="31" t="s">
        <v>26</v>
      </c>
      <c r="D94" s="32">
        <v>5.5</v>
      </c>
      <c r="E94" s="32">
        <v>5.5</v>
      </c>
      <c r="F94" s="32">
        <v>73.5</v>
      </c>
      <c r="G94" s="33">
        <v>365</v>
      </c>
      <c r="H94" s="45"/>
    </row>
    <row r="95" ht="13.5" customHeight="1">
      <c r="A95" s="35"/>
      <c r="B95" s="61" t="s">
        <v>40</v>
      </c>
      <c r="C95" s="31" t="s">
        <v>52</v>
      </c>
      <c r="D95" s="32">
        <v>0</v>
      </c>
      <c r="E95" s="32">
        <v>0</v>
      </c>
      <c r="F95" s="32">
        <v>23</v>
      </c>
      <c r="G95" s="36">
        <v>88</v>
      </c>
      <c r="H95" s="62"/>
    </row>
    <row r="96" ht="13.5">
      <c r="A96" s="38" t="s">
        <v>29</v>
      </c>
      <c r="B96" s="39"/>
      <c r="C96" s="40"/>
      <c r="D96" s="41">
        <f>SUM(D94:D95)</f>
        <v>5.5</v>
      </c>
      <c r="E96" s="41">
        <f>SUM(E94:E95)</f>
        <v>5.5</v>
      </c>
      <c r="F96" s="41">
        <f>SUM(F94:F95)</f>
        <v>96.5</v>
      </c>
      <c r="G96" s="63">
        <f>SUM(G94:G95)</f>
        <v>453</v>
      </c>
      <c r="H96" s="41">
        <v>109.8</v>
      </c>
    </row>
    <row r="97" ht="12.75">
      <c r="A97" s="65" t="s">
        <v>30</v>
      </c>
      <c r="B97" s="65" t="s">
        <v>46</v>
      </c>
      <c r="C97" s="49"/>
      <c r="D97" s="49"/>
      <c r="E97" s="49"/>
      <c r="F97" s="49"/>
      <c r="G97" s="49"/>
      <c r="H97" s="49"/>
    </row>
    <row r="98" ht="12.75">
      <c r="A98" s="22" t="s">
        <v>51</v>
      </c>
      <c r="B98" s="23"/>
      <c r="C98" s="23"/>
      <c r="D98" s="23"/>
      <c r="E98" s="23"/>
      <c r="F98" s="23"/>
      <c r="G98" s="23"/>
      <c r="H98" s="2"/>
    </row>
    <row r="99" ht="12.75">
      <c r="A99" s="50" t="s">
        <v>33</v>
      </c>
      <c r="B99" s="15" t="s">
        <v>34</v>
      </c>
      <c r="C99" s="51" t="s">
        <v>35</v>
      </c>
      <c r="D99" s="52" t="s">
        <v>36</v>
      </c>
      <c r="E99" s="53"/>
      <c r="F99" s="54"/>
      <c r="G99" s="15" t="s">
        <v>14</v>
      </c>
      <c r="H99" s="15" t="s">
        <v>15</v>
      </c>
    </row>
    <row r="100" ht="13.5">
      <c r="A100" s="55" t="s">
        <v>37</v>
      </c>
      <c r="B100" s="56" t="s">
        <v>38</v>
      </c>
      <c r="C100" s="57" t="s">
        <v>39</v>
      </c>
      <c r="D100" s="58" t="s">
        <v>18</v>
      </c>
      <c r="E100" s="58" t="s">
        <v>19</v>
      </c>
      <c r="F100" s="59" t="s">
        <v>20</v>
      </c>
      <c r="G100" s="21" t="s">
        <v>21</v>
      </c>
      <c r="H100" s="21"/>
    </row>
    <row r="101" ht="12.75">
      <c r="A101" s="24"/>
      <c r="B101" s="25" t="s">
        <v>24</v>
      </c>
      <c r="C101" s="26"/>
      <c r="D101" s="26"/>
      <c r="E101" s="26"/>
      <c r="F101" s="26"/>
      <c r="G101" s="26"/>
      <c r="H101" s="60"/>
    </row>
    <row r="102" ht="12.75">
      <c r="A102" s="29"/>
      <c r="B102" s="30" t="s">
        <v>25</v>
      </c>
      <c r="C102" s="31" t="s">
        <v>26</v>
      </c>
      <c r="D102" s="32">
        <v>5.5</v>
      </c>
      <c r="E102" s="32">
        <v>5.5</v>
      </c>
      <c r="F102" s="32">
        <v>73.5</v>
      </c>
      <c r="G102" s="33">
        <v>365</v>
      </c>
      <c r="H102" s="45"/>
    </row>
    <row r="103" ht="13.5">
      <c r="A103" s="35"/>
      <c r="B103" s="61"/>
      <c r="C103" s="31"/>
      <c r="D103" s="32"/>
      <c r="E103" s="32"/>
      <c r="F103" s="32"/>
      <c r="G103" s="33"/>
      <c r="H103" s="62"/>
    </row>
    <row r="104" ht="13.5">
      <c r="A104" s="38" t="s">
        <v>29</v>
      </c>
      <c r="B104" s="39"/>
      <c r="C104" s="40"/>
      <c r="D104" s="41">
        <f>SUM(D102:D103)</f>
        <v>5.5</v>
      </c>
      <c r="E104" s="41">
        <f>SUM(E102:E103)</f>
        <v>5.5</v>
      </c>
      <c r="F104" s="41">
        <f>SUM(F102:F103)</f>
        <v>73.5</v>
      </c>
      <c r="G104" s="63">
        <f>SUM(G102:G103)</f>
        <v>365</v>
      </c>
      <c r="H104" s="41">
        <v>50</v>
      </c>
    </row>
    <row r="105" ht="12.75">
      <c r="A105" s="65"/>
      <c r="B105" s="1"/>
      <c r="C105" s="47"/>
      <c r="D105" s="49"/>
      <c r="E105" s="49"/>
      <c r="F105" s="49"/>
      <c r="G105" s="49"/>
      <c r="H105" s="49"/>
    </row>
    <row r="106" ht="14.25">
      <c r="A106" s="68"/>
      <c r="B106" s="69"/>
      <c r="C106" s="47"/>
      <c r="D106" s="49"/>
      <c r="E106" s="49"/>
      <c r="F106" s="49"/>
      <c r="G106" s="49"/>
      <c r="H106" s="49"/>
    </row>
    <row r="107" ht="12.75">
      <c r="A107" s="66"/>
      <c r="B107" s="1"/>
      <c r="C107" s="47"/>
      <c r="D107" s="49"/>
      <c r="E107" s="49"/>
      <c r="F107" s="49"/>
      <c r="G107" s="49"/>
      <c r="H107" s="49"/>
    </row>
    <row r="108" ht="12.75">
      <c r="B108" s="50" t="s">
        <v>53</v>
      </c>
      <c r="C108" s="70"/>
      <c r="D108" s="71" t="s">
        <v>48</v>
      </c>
      <c r="E108" s="72"/>
      <c r="F108" s="73"/>
      <c r="G108" s="58" t="s">
        <v>49</v>
      </c>
      <c r="H108" s="58"/>
    </row>
    <row r="109" ht="12.75">
      <c r="B109" s="74"/>
      <c r="C109" s="75"/>
      <c r="D109" s="21" t="s">
        <v>18</v>
      </c>
      <c r="E109" s="21" t="s">
        <v>19</v>
      </c>
      <c r="F109" s="21" t="s">
        <v>20</v>
      </c>
      <c r="G109" s="21" t="s">
        <v>21</v>
      </c>
      <c r="H109" s="21"/>
    </row>
    <row r="110" ht="12.75">
      <c r="B110" s="71" t="s">
        <v>50</v>
      </c>
      <c r="C110" s="73"/>
      <c r="D110" s="76">
        <f>D71+D80+D88+D96+D104</f>
        <v>27.5</v>
      </c>
      <c r="E110" s="76">
        <f>E71+E80+E88+E96+E104</f>
        <v>27.5</v>
      </c>
      <c r="F110" s="76">
        <f>F71+F80+F88+F96+F104</f>
        <v>459.5</v>
      </c>
      <c r="G110" s="77">
        <f>G71+G80+G88+G96+G104</f>
        <v>2177</v>
      </c>
      <c r="H110" s="58"/>
    </row>
  </sheetData>
  <mergeCells count="35">
    <mergeCell ref="A9:G9"/>
    <mergeCell ref="A11:B11"/>
    <mergeCell ref="D12:F12"/>
    <mergeCell ref="A14:G14"/>
    <mergeCell ref="A17:A19"/>
    <mergeCell ref="H26:H28"/>
    <mergeCell ref="A27:A28"/>
    <mergeCell ref="A30:B30"/>
    <mergeCell ref="H34:H36"/>
    <mergeCell ref="A35:A36"/>
    <mergeCell ref="H42:H44"/>
    <mergeCell ref="A43:A44"/>
    <mergeCell ref="H50:H52"/>
    <mergeCell ref="A51:A52"/>
    <mergeCell ref="D57:F57"/>
    <mergeCell ref="B59:C59"/>
    <mergeCell ref="A62:B62"/>
    <mergeCell ref="D63:F63"/>
    <mergeCell ref="A65:G65"/>
    <mergeCell ref="A68:A70"/>
    <mergeCell ref="A74:G74"/>
    <mergeCell ref="H77:H79"/>
    <mergeCell ref="A78:A79"/>
    <mergeCell ref="A81:B81"/>
    <mergeCell ref="A82:G82"/>
    <mergeCell ref="H85:H87"/>
    <mergeCell ref="A86:A87"/>
    <mergeCell ref="A90:G90"/>
    <mergeCell ref="H93:H95"/>
    <mergeCell ref="A94:A95"/>
    <mergeCell ref="A98:G98"/>
    <mergeCell ref="H101:H103"/>
    <mergeCell ref="A102:A103"/>
    <mergeCell ref="D108:F108"/>
    <mergeCell ref="B110:C110"/>
  </mergeCells>
  <printOptions headings="0" gridLines="0"/>
  <pageMargins left="0.55118100000000014" right="0.55118100000000014" top="0.39370099999999991" bottom="0.39370099999999991" header="0.51181100000000002" footer="0.51181100000000002"/>
  <pageSetup paperSize="9" scale="90" firstPageNumber="1" fitToWidth="1" fitToHeight="1" pageOrder="downThenOver" orientation="portrait" usePrinterDefaults="1" blackAndWhite="0" draft="0" cellComments="none" useFirstPageNumber="0" errors="displayed" horizontalDpi="6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4" zoomScale="100" workbookViewId="0">
      <selection activeCell="K24" activeCellId="0" sqref="K24"/>
    </sheetView>
  </sheetViews>
  <sheetFormatPr baseColWidth="8" defaultRowHeight="12.75" customHeight="1"/>
  <cols>
    <col customWidth="1" min="1" max="1" width="9.8554700000000004"/>
    <col customWidth="1" min="2" max="2" width="26.425799999999999"/>
    <col customWidth="1" min="3" max="3" width="13.855499999999999"/>
    <col customWidth="1" min="4" max="4" width="9.1406200000000002"/>
    <col customWidth="1" min="5" max="5" width="7.2851600000000003"/>
    <col customWidth="1" min="6" max="6" width="9"/>
    <col customWidth="1" min="7" max="8" width="10.5703"/>
  </cols>
  <sheetData>
    <row r="2" ht="12.75">
      <c r="D2" s="1" t="s">
        <v>0</v>
      </c>
    </row>
    <row r="3" ht="12.75">
      <c r="D3" s="1" t="s">
        <v>1</v>
      </c>
      <c r="F3" s="2"/>
      <c r="G3" s="2"/>
      <c r="H3" s="2"/>
    </row>
    <row r="4" ht="12.75">
      <c r="D4" s="1"/>
      <c r="E4" s="2"/>
      <c r="F4" s="2"/>
      <c r="G4" s="2"/>
      <c r="H4" s="2"/>
    </row>
    <row r="5" ht="12.75">
      <c r="A5" s="3" t="s">
        <v>2</v>
      </c>
      <c r="C5" s="3"/>
      <c r="D5" s="3" t="s">
        <v>3</v>
      </c>
      <c r="F5" s="4"/>
      <c r="G5" s="3"/>
      <c r="H5" s="5"/>
      <c r="I5" s="3"/>
      <c r="K5" s="3"/>
      <c r="L5" s="3"/>
      <c r="M5" s="3"/>
      <c r="N5" s="2"/>
    </row>
    <row r="6" ht="12.75">
      <c r="A6" s="79" t="s">
        <v>54</v>
      </c>
      <c r="B6" s="80"/>
      <c r="C6" s="3"/>
      <c r="D6" s="3" t="s">
        <v>5</v>
      </c>
      <c r="F6" s="5"/>
      <c r="G6" s="5"/>
      <c r="H6" s="5"/>
      <c r="I6" s="3"/>
      <c r="K6" s="3"/>
      <c r="L6" s="3"/>
      <c r="M6" s="3"/>
      <c r="N6" s="2"/>
    </row>
    <row r="7" ht="12.75">
      <c r="A7" s="3" t="s">
        <v>6</v>
      </c>
      <c r="C7" s="3"/>
      <c r="D7" s="3" t="s">
        <v>7</v>
      </c>
      <c r="F7" s="5"/>
      <c r="G7" s="5"/>
      <c r="H7" s="5"/>
      <c r="I7" s="3"/>
      <c r="K7" s="3"/>
      <c r="L7" s="3"/>
      <c r="M7" s="3"/>
    </row>
    <row r="8" ht="12.75">
      <c r="A8" s="3"/>
      <c r="C8" s="3"/>
      <c r="E8" s="3"/>
      <c r="F8" s="3"/>
      <c r="G8" s="3"/>
      <c r="H8" s="5"/>
      <c r="I8" s="3"/>
      <c r="K8" s="3"/>
      <c r="L8" s="3"/>
      <c r="M8" s="3"/>
    </row>
    <row r="9" ht="81" customHeight="1">
      <c r="A9" s="6" t="s">
        <v>55</v>
      </c>
      <c r="B9" s="7"/>
      <c r="C9" s="7"/>
      <c r="D9" s="7"/>
      <c r="E9" s="7"/>
      <c r="F9" s="7"/>
      <c r="G9" s="7"/>
      <c r="H9" s="5"/>
      <c r="I9" s="3"/>
      <c r="J9" s="3"/>
      <c r="K9" s="3"/>
      <c r="L9" s="3"/>
      <c r="M9" s="3"/>
    </row>
    <row r="11" ht="13.5">
      <c r="A11" s="8" t="s">
        <v>9</v>
      </c>
      <c r="B11" s="9"/>
    </row>
    <row r="12" ht="12.75" customHeight="1">
      <c r="A12" s="10" t="s">
        <v>10</v>
      </c>
      <c r="B12" s="11" t="s">
        <v>11</v>
      </c>
      <c r="C12" s="11" t="s">
        <v>12</v>
      </c>
      <c r="D12" s="12" t="s">
        <v>13</v>
      </c>
      <c r="E12" s="13"/>
      <c r="F12" s="14"/>
      <c r="G12" s="11" t="s">
        <v>14</v>
      </c>
      <c r="H12" s="15" t="s">
        <v>15</v>
      </c>
    </row>
    <row r="13" ht="13.5">
      <c r="A13" s="16" t="s">
        <v>16</v>
      </c>
      <c r="B13" s="17"/>
      <c r="C13" s="17" t="s">
        <v>17</v>
      </c>
      <c r="D13" s="18" t="s">
        <v>18</v>
      </c>
      <c r="E13" s="18" t="s">
        <v>19</v>
      </c>
      <c r="F13" s="19" t="s">
        <v>20</v>
      </c>
      <c r="G13" s="20" t="s">
        <v>21</v>
      </c>
      <c r="H13" s="21"/>
    </row>
    <row r="14" ht="12.75">
      <c r="A14" s="22" t="s">
        <v>22</v>
      </c>
      <c r="B14" s="23"/>
      <c r="C14" s="23"/>
      <c r="D14" s="23"/>
      <c r="E14" s="23"/>
      <c r="F14" s="23"/>
      <c r="G14" s="23"/>
      <c r="H14" s="5"/>
    </row>
    <row r="15" ht="13.5">
      <c r="A15" s="3" t="s">
        <v>23</v>
      </c>
      <c r="H15" s="5"/>
    </row>
    <row r="16" ht="12.75">
      <c r="A16" s="24"/>
      <c r="B16" s="25" t="s">
        <v>24</v>
      </c>
      <c r="C16" s="26"/>
      <c r="D16" s="26"/>
      <c r="E16" s="26"/>
      <c r="F16" s="26"/>
      <c r="G16" s="27"/>
      <c r="H16" s="28"/>
    </row>
    <row r="17" ht="15" customHeight="1">
      <c r="A17" s="29"/>
      <c r="B17" s="30" t="s">
        <v>27</v>
      </c>
      <c r="C17" s="31" t="s">
        <v>56</v>
      </c>
      <c r="D17" s="32">
        <v>1</v>
      </c>
      <c r="E17" s="32">
        <v>1</v>
      </c>
      <c r="F17" s="32">
        <v>6.7999999999999998</v>
      </c>
      <c r="G17" s="36">
        <v>41</v>
      </c>
      <c r="H17" s="34"/>
    </row>
    <row r="18" ht="12.75">
      <c r="A18" s="35"/>
      <c r="B18" s="61" t="s">
        <v>40</v>
      </c>
      <c r="C18" s="31" t="s">
        <v>41</v>
      </c>
      <c r="D18" s="32">
        <v>0</v>
      </c>
      <c r="E18" s="32">
        <v>0</v>
      </c>
      <c r="F18" s="32">
        <v>11.5</v>
      </c>
      <c r="G18" s="33">
        <v>44</v>
      </c>
      <c r="H18" s="37"/>
    </row>
    <row r="19" ht="13.5">
      <c r="A19" s="35"/>
      <c r="B19" s="30"/>
      <c r="C19" s="31"/>
      <c r="D19" s="32"/>
      <c r="E19" s="32"/>
      <c r="F19" s="32"/>
      <c r="G19" s="36"/>
      <c r="H19" s="34"/>
    </row>
    <row r="20" ht="28.5" customHeight="1">
      <c r="A20" s="38" t="s">
        <v>29</v>
      </c>
      <c r="B20" s="39"/>
      <c r="C20" s="40"/>
      <c r="D20" s="41">
        <f>SUM(D17:D19)</f>
        <v>1</v>
      </c>
      <c r="E20" s="41">
        <f>SUM(E17:E19)</f>
        <v>1</v>
      </c>
      <c r="F20" s="41">
        <f>SUM(F17:F19)</f>
        <v>18.300000000000001</v>
      </c>
      <c r="G20" s="42">
        <f>SUM(G17:G19)</f>
        <v>85</v>
      </c>
      <c r="H20" s="43">
        <v>66.769999999999996</v>
      </c>
    </row>
    <row r="21" ht="12.75">
      <c r="A21" s="44"/>
      <c r="B21" s="45"/>
      <c r="C21" s="46"/>
      <c r="D21" s="46"/>
      <c r="E21" s="46"/>
      <c r="F21" s="46"/>
      <c r="G21" s="46"/>
      <c r="H21" s="47"/>
    </row>
    <row r="22" s="3" customFormat="1">
      <c r="A22" s="1" t="s">
        <v>30</v>
      </c>
      <c r="B22" s="3" t="s">
        <v>31</v>
      </c>
      <c r="C22" s="48"/>
      <c r="D22" s="49"/>
      <c r="E22" s="49"/>
      <c r="F22" s="49"/>
      <c r="G22" s="49"/>
      <c r="H22" s="49"/>
    </row>
    <row r="23" ht="12.75">
      <c r="A23" s="2" t="s">
        <v>32</v>
      </c>
      <c r="B23" s="2"/>
      <c r="G23" s="49"/>
      <c r="H23" s="49"/>
    </row>
    <row r="24" ht="12.75">
      <c r="A24" s="50" t="s">
        <v>33</v>
      </c>
      <c r="B24" s="15" t="s">
        <v>34</v>
      </c>
      <c r="C24" s="51" t="s">
        <v>35</v>
      </c>
      <c r="D24" s="52" t="s">
        <v>36</v>
      </c>
      <c r="E24" s="53"/>
      <c r="F24" s="54"/>
      <c r="G24" s="15" t="s">
        <v>14</v>
      </c>
      <c r="H24" s="15" t="s">
        <v>15</v>
      </c>
    </row>
    <row r="25" ht="13.5">
      <c r="A25" s="55" t="s">
        <v>37</v>
      </c>
      <c r="B25" s="56" t="s">
        <v>38</v>
      </c>
      <c r="C25" s="57" t="s">
        <v>39</v>
      </c>
      <c r="D25" s="58" t="s">
        <v>18</v>
      </c>
      <c r="E25" s="58" t="s">
        <v>19</v>
      </c>
      <c r="F25" s="59" t="s">
        <v>20</v>
      </c>
      <c r="G25" s="21" t="s">
        <v>21</v>
      </c>
      <c r="H25" s="21"/>
    </row>
    <row r="26" ht="12.75">
      <c r="A26" s="24"/>
      <c r="B26" s="25" t="s">
        <v>24</v>
      </c>
      <c r="C26" s="26"/>
      <c r="D26" s="26"/>
      <c r="E26" s="26"/>
      <c r="F26" s="26"/>
      <c r="G26" s="26"/>
      <c r="H26" s="60"/>
    </row>
    <row r="27" ht="12.75" customHeight="1">
      <c r="A27" s="29"/>
      <c r="B27" s="61" t="s">
        <v>40</v>
      </c>
      <c r="C27" s="31" t="s">
        <v>41</v>
      </c>
      <c r="D27" s="32">
        <v>0</v>
      </c>
      <c r="E27" s="32">
        <v>0</v>
      </c>
      <c r="F27" s="32">
        <v>11.5</v>
      </c>
      <c r="G27" s="33">
        <v>44</v>
      </c>
      <c r="H27" s="45"/>
    </row>
    <row r="28" ht="13.5" customHeight="1">
      <c r="A28" s="35"/>
      <c r="B28" s="61"/>
      <c r="C28" s="31"/>
      <c r="D28" s="32"/>
      <c r="E28" s="32"/>
      <c r="F28" s="32"/>
      <c r="G28" s="33"/>
      <c r="H28" s="62"/>
    </row>
    <row r="29" ht="13.5">
      <c r="A29" s="38" t="s">
        <v>29</v>
      </c>
      <c r="B29" s="39"/>
      <c r="C29" s="40"/>
      <c r="D29" s="41">
        <f>SUM(D27:D28)</f>
        <v>0</v>
      </c>
      <c r="E29" s="41">
        <f>SUM(E27:E28)</f>
        <v>0</v>
      </c>
      <c r="F29" s="41">
        <f>SUM(F27:F28)</f>
        <v>11.5</v>
      </c>
      <c r="G29" s="63">
        <f>SUM(G27:G28)</f>
        <v>44</v>
      </c>
      <c r="H29" s="41">
        <v>29.899999999999999</v>
      </c>
    </row>
    <row r="30" ht="12.75">
      <c r="A30" s="64" t="s">
        <v>42</v>
      </c>
      <c r="B30" s="64"/>
      <c r="C30" s="48"/>
      <c r="D30" s="49"/>
      <c r="E30" s="49"/>
      <c r="F30" s="49"/>
      <c r="G30" s="49"/>
      <c r="H30" s="49"/>
    </row>
    <row r="31" ht="12.75">
      <c r="A31" s="1" t="s">
        <v>32</v>
      </c>
      <c r="B31" s="3"/>
    </row>
    <row r="32" ht="12.75">
      <c r="A32" s="50" t="s">
        <v>33</v>
      </c>
      <c r="B32" s="15" t="s">
        <v>34</v>
      </c>
      <c r="C32" s="51" t="s">
        <v>35</v>
      </c>
      <c r="D32" s="52" t="s">
        <v>36</v>
      </c>
      <c r="E32" s="53"/>
      <c r="F32" s="54"/>
      <c r="G32" s="15" t="s">
        <v>14</v>
      </c>
      <c r="H32" s="15" t="s">
        <v>15</v>
      </c>
    </row>
    <row r="33" ht="13.5">
      <c r="A33" s="55" t="s">
        <v>37</v>
      </c>
      <c r="B33" s="56" t="s">
        <v>38</v>
      </c>
      <c r="C33" s="57" t="s">
        <v>39</v>
      </c>
      <c r="D33" s="58" t="s">
        <v>18</v>
      </c>
      <c r="E33" s="58" t="s">
        <v>19</v>
      </c>
      <c r="F33" s="59" t="s">
        <v>20</v>
      </c>
      <c r="G33" s="21" t="s">
        <v>21</v>
      </c>
      <c r="H33" s="21"/>
    </row>
    <row r="34" ht="12.75">
      <c r="A34" s="24"/>
      <c r="B34" s="25" t="s">
        <v>24</v>
      </c>
      <c r="C34" s="26"/>
      <c r="D34" s="26"/>
      <c r="E34" s="26"/>
      <c r="F34" s="26"/>
      <c r="G34" s="26"/>
      <c r="H34" s="60"/>
    </row>
    <row r="35" ht="12.75" customHeight="1">
      <c r="A35" s="29"/>
      <c r="B35" s="61" t="s">
        <v>40</v>
      </c>
      <c r="C35" s="31" t="s">
        <v>41</v>
      </c>
      <c r="D35" s="32">
        <v>0</v>
      </c>
      <c r="E35" s="32">
        <v>0</v>
      </c>
      <c r="F35" s="32">
        <v>11.5</v>
      </c>
      <c r="G35" s="33">
        <v>44</v>
      </c>
      <c r="H35" s="45"/>
    </row>
    <row r="36" ht="13.5" customHeight="1">
      <c r="A36" s="35"/>
      <c r="B36" s="61"/>
      <c r="C36" s="31"/>
      <c r="D36" s="32"/>
      <c r="E36" s="32"/>
      <c r="F36" s="32"/>
      <c r="G36" s="33"/>
      <c r="H36" s="62"/>
    </row>
    <row r="37" ht="13.5">
      <c r="A37" s="38" t="s">
        <v>29</v>
      </c>
      <c r="B37" s="39"/>
      <c r="C37" s="40"/>
      <c r="D37" s="41">
        <f>SUM(D35:D36)</f>
        <v>0</v>
      </c>
      <c r="E37" s="41">
        <f>SUM(E35:E36)</f>
        <v>0</v>
      </c>
      <c r="F37" s="41">
        <f>SUM(F35:F36)</f>
        <v>11.5</v>
      </c>
      <c r="G37" s="63">
        <f>SUM(G35:G36)</f>
        <v>44</v>
      </c>
      <c r="H37" s="41">
        <v>29.899999999999999</v>
      </c>
    </row>
    <row r="38" ht="12.75">
      <c r="A38" s="65" t="s">
        <v>30</v>
      </c>
      <c r="B38" s="1" t="s">
        <v>43</v>
      </c>
      <c r="C38" s="49"/>
      <c r="D38" s="49"/>
      <c r="E38" s="49"/>
      <c r="F38" s="49"/>
      <c r="G38" s="49"/>
      <c r="H38" s="49"/>
    </row>
    <row r="39" ht="12.75">
      <c r="A39" s="66" t="s">
        <v>44</v>
      </c>
      <c r="B39" s="1" t="s">
        <v>45</v>
      </c>
      <c r="C39" s="47"/>
      <c r="D39" s="49"/>
      <c r="E39" s="49"/>
      <c r="F39" s="49"/>
      <c r="G39" s="49"/>
      <c r="H39" s="49"/>
    </row>
    <row r="40" ht="12.75">
      <c r="A40" s="50" t="s">
        <v>33</v>
      </c>
      <c r="B40" s="15" t="s">
        <v>34</v>
      </c>
      <c r="C40" s="51" t="s">
        <v>35</v>
      </c>
      <c r="D40" s="52" t="s">
        <v>36</v>
      </c>
      <c r="E40" s="53"/>
      <c r="F40" s="54"/>
      <c r="G40" s="15" t="s">
        <v>14</v>
      </c>
      <c r="H40" s="15" t="s">
        <v>15</v>
      </c>
    </row>
    <row r="41" ht="13.5">
      <c r="A41" s="55" t="s">
        <v>37</v>
      </c>
      <c r="B41" s="56" t="s">
        <v>38</v>
      </c>
      <c r="C41" s="57" t="s">
        <v>39</v>
      </c>
      <c r="D41" s="58" t="s">
        <v>18</v>
      </c>
      <c r="E41" s="58" t="s">
        <v>19</v>
      </c>
      <c r="F41" s="59" t="s">
        <v>20</v>
      </c>
      <c r="G41" s="21" t="s">
        <v>21</v>
      </c>
      <c r="H41" s="21"/>
    </row>
    <row r="42" ht="12.75">
      <c r="A42" s="24"/>
      <c r="B42" s="25" t="s">
        <v>24</v>
      </c>
      <c r="C42" s="26"/>
      <c r="D42" s="26"/>
      <c r="E42" s="26"/>
      <c r="F42" s="26"/>
      <c r="G42" s="26"/>
      <c r="H42" s="60"/>
    </row>
    <row r="43" ht="12.75" customHeight="1">
      <c r="A43" s="29"/>
      <c r="B43" s="61" t="s">
        <v>40</v>
      </c>
      <c r="C43" s="31" t="s">
        <v>41</v>
      </c>
      <c r="D43" s="32">
        <v>0</v>
      </c>
      <c r="E43" s="32">
        <v>0</v>
      </c>
      <c r="F43" s="32">
        <v>11.5</v>
      </c>
      <c r="G43" s="33">
        <v>44</v>
      </c>
      <c r="H43" s="45"/>
    </row>
    <row r="44" ht="13.5" customHeight="1">
      <c r="A44" s="35"/>
      <c r="B44" s="61"/>
      <c r="C44" s="31"/>
      <c r="D44" s="32"/>
      <c r="E44" s="32"/>
      <c r="F44" s="32"/>
      <c r="G44" s="33"/>
      <c r="H44" s="62"/>
    </row>
    <row r="45" ht="13.5">
      <c r="A45" s="38" t="s">
        <v>29</v>
      </c>
      <c r="B45" s="39"/>
      <c r="C45" s="40"/>
      <c r="D45" s="41">
        <f>SUM(D43:D44)</f>
        <v>0</v>
      </c>
      <c r="E45" s="41">
        <f>SUM(E43:E44)</f>
        <v>0</v>
      </c>
      <c r="F45" s="41">
        <f>SUM(F43:F44)</f>
        <v>11.5</v>
      </c>
      <c r="G45" s="63">
        <f>SUM(G43:G44)</f>
        <v>44</v>
      </c>
      <c r="H45" s="41">
        <v>29.899999999999999</v>
      </c>
    </row>
    <row r="46" ht="12.75">
      <c r="A46" s="65" t="s">
        <v>30</v>
      </c>
      <c r="B46" s="65" t="s">
        <v>46</v>
      </c>
      <c r="C46" s="49"/>
      <c r="D46" s="49"/>
      <c r="E46" s="49"/>
      <c r="F46" s="49"/>
      <c r="G46" s="49"/>
      <c r="H46" s="49"/>
    </row>
    <row r="47" ht="12.75">
      <c r="A47" s="67" t="s">
        <v>44</v>
      </c>
      <c r="B47" s="65" t="s">
        <v>45</v>
      </c>
      <c r="C47" s="2"/>
      <c r="D47" s="2"/>
      <c r="E47" s="2"/>
      <c r="F47" s="2"/>
      <c r="G47" s="2"/>
      <c r="H47" s="2"/>
    </row>
    <row r="48" ht="12.75">
      <c r="A48" s="50" t="s">
        <v>33</v>
      </c>
      <c r="B48" s="15" t="s">
        <v>34</v>
      </c>
      <c r="C48" s="51" t="s">
        <v>35</v>
      </c>
      <c r="D48" s="52" t="s">
        <v>36</v>
      </c>
      <c r="E48" s="53"/>
      <c r="F48" s="54"/>
      <c r="G48" s="15" t="s">
        <v>14</v>
      </c>
      <c r="H48" s="15" t="s">
        <v>15</v>
      </c>
    </row>
    <row r="49" ht="13.5">
      <c r="A49" s="55" t="s">
        <v>37</v>
      </c>
      <c r="B49" s="56" t="s">
        <v>38</v>
      </c>
      <c r="C49" s="57" t="s">
        <v>39</v>
      </c>
      <c r="D49" s="58" t="s">
        <v>18</v>
      </c>
      <c r="E49" s="58" t="s">
        <v>19</v>
      </c>
      <c r="F49" s="59" t="s">
        <v>20</v>
      </c>
      <c r="G49" s="21" t="s">
        <v>21</v>
      </c>
      <c r="H49" s="21"/>
    </row>
    <row r="50" ht="12.75">
      <c r="A50" s="24"/>
      <c r="B50" s="25" t="s">
        <v>24</v>
      </c>
      <c r="C50" s="26"/>
      <c r="D50" s="26"/>
      <c r="E50" s="26"/>
      <c r="F50" s="26"/>
      <c r="G50" s="26"/>
      <c r="H50" s="60"/>
    </row>
    <row r="51" ht="12.75" customHeight="1">
      <c r="A51" s="29"/>
      <c r="B51" s="61" t="s">
        <v>40</v>
      </c>
      <c r="C51" s="31" t="s">
        <v>41</v>
      </c>
      <c r="D51" s="32">
        <v>0</v>
      </c>
      <c r="E51" s="32">
        <v>0</v>
      </c>
      <c r="F51" s="32">
        <v>11.5</v>
      </c>
      <c r="G51" s="33">
        <v>44</v>
      </c>
      <c r="H51" s="45"/>
    </row>
    <row r="52" ht="13.5" customHeight="1">
      <c r="A52" s="35"/>
      <c r="B52" s="61"/>
      <c r="C52" s="31"/>
      <c r="D52" s="32"/>
      <c r="E52" s="32"/>
      <c r="F52" s="32"/>
      <c r="G52" s="33"/>
      <c r="H52" s="62"/>
    </row>
    <row r="53" ht="13.5">
      <c r="A53" s="38" t="s">
        <v>29</v>
      </c>
      <c r="B53" s="39"/>
      <c r="C53" s="40"/>
      <c r="D53" s="41">
        <f>SUM(D51:D52)</f>
        <v>0</v>
      </c>
      <c r="E53" s="41">
        <f>SUM(E51:E52)</f>
        <v>0</v>
      </c>
      <c r="F53" s="41">
        <f>SUM(F51:F52)</f>
        <v>11.5</v>
      </c>
      <c r="G53" s="63">
        <f>SUM(G51:G52)</f>
        <v>44</v>
      </c>
      <c r="H53" s="41">
        <v>29.899999999999999</v>
      </c>
    </row>
    <row r="54" ht="12.75">
      <c r="A54" s="65"/>
      <c r="B54" s="1"/>
      <c r="C54" s="47"/>
      <c r="D54" s="49"/>
      <c r="E54" s="49"/>
      <c r="F54" s="49"/>
      <c r="G54" s="49"/>
      <c r="H54" s="49"/>
    </row>
    <row r="55" s="2" customFormat="1" ht="14.25">
      <c r="A55" s="68"/>
      <c r="B55" s="69"/>
      <c r="C55" s="47"/>
      <c r="D55" s="49"/>
      <c r="E55" s="49"/>
      <c r="F55" s="49"/>
      <c r="G55" s="49"/>
      <c r="H55" s="49"/>
    </row>
    <row r="56" ht="12.75">
      <c r="A56" s="66"/>
      <c r="B56" s="1"/>
      <c r="C56" s="47"/>
      <c r="D56" s="49"/>
      <c r="E56" s="49"/>
      <c r="F56" s="49"/>
      <c r="G56" s="49"/>
      <c r="H56" s="49"/>
    </row>
    <row r="57" ht="12.75">
      <c r="B57" s="50" t="s">
        <v>47</v>
      </c>
      <c r="C57" s="70"/>
      <c r="D57" s="71" t="s">
        <v>48</v>
      </c>
      <c r="E57" s="72"/>
      <c r="F57" s="73"/>
      <c r="G57" s="58" t="s">
        <v>49</v>
      </c>
      <c r="H57" s="58"/>
    </row>
    <row r="58" ht="12.75">
      <c r="B58" s="74"/>
      <c r="C58" s="75"/>
      <c r="D58" s="21" t="s">
        <v>18</v>
      </c>
      <c r="E58" s="21" t="s">
        <v>19</v>
      </c>
      <c r="F58" s="21" t="s">
        <v>20</v>
      </c>
      <c r="G58" s="21" t="s">
        <v>21</v>
      </c>
      <c r="H58" s="21"/>
    </row>
    <row r="59" ht="12.75">
      <c r="B59" s="71" t="s">
        <v>50</v>
      </c>
      <c r="C59" s="73"/>
      <c r="D59" s="76">
        <f>D20+D29+D37+D45+D53</f>
        <v>1</v>
      </c>
      <c r="E59" s="76">
        <f>E20+E29+E37+E45+E53</f>
        <v>1</v>
      </c>
      <c r="F59" s="76">
        <f>F20+F29+F37+F45+F53</f>
        <v>64.299999999999997</v>
      </c>
      <c r="G59" s="77">
        <f>G20+G29+G37+G45+G53</f>
        <v>261</v>
      </c>
      <c r="H59" s="58"/>
    </row>
    <row r="60" ht="12.75">
      <c r="B60" s="3"/>
      <c r="C60" s="49"/>
      <c r="D60" s="49"/>
      <c r="E60" s="49"/>
      <c r="F60" s="49"/>
      <c r="G60" s="49"/>
      <c r="H60" s="49"/>
    </row>
    <row r="63" ht="14.25">
      <c r="A63" s="81" t="s">
        <v>57</v>
      </c>
    </row>
    <row r="64" ht="14.25">
      <c r="A64" s="81" t="s">
        <v>58</v>
      </c>
    </row>
  </sheetData>
  <mergeCells count="16">
    <mergeCell ref="A9:G9"/>
    <mergeCell ref="A11:B11"/>
    <mergeCell ref="D12:F12"/>
    <mergeCell ref="A14:G14"/>
    <mergeCell ref="A17:A19"/>
    <mergeCell ref="H26:H28"/>
    <mergeCell ref="A27:A28"/>
    <mergeCell ref="A30:B30"/>
    <mergeCell ref="H34:H36"/>
    <mergeCell ref="A35:A36"/>
    <mergeCell ref="H42:H44"/>
    <mergeCell ref="A43:A44"/>
    <mergeCell ref="H50:H52"/>
    <mergeCell ref="A51:A52"/>
    <mergeCell ref="D57:F57"/>
    <mergeCell ref="B59:C59"/>
  </mergeCells>
  <printOptions headings="0" gridLines="0"/>
  <pageMargins left="0.55118100000000014" right="0.55118100000000014" top="0.39370099999999991" bottom="0.39370099999999991" header="0.51181100000000002" footer="0.51181100000000002"/>
  <pageSetup paperSize="9" scale="90" firstPageNumber="1" fitToWidth="1" fitToHeight="1" pageOrder="downThenOver" orientation="portrait" usePrinterDefaults="1" blackAndWhite="0" draft="0" cellComments="none" useFirstPageNumber="0" errors="displayed" horizontalDpi="6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4" zoomScale="100" workbookViewId="0">
      <selection activeCell="D17" activeCellId="0" sqref="D17"/>
    </sheetView>
  </sheetViews>
  <sheetFormatPr baseColWidth="8" defaultRowHeight="12.75" customHeight="1"/>
  <cols>
    <col customWidth="1" min="1" max="1" width="9.8554700000000004"/>
    <col customWidth="1" min="2" max="2" width="26.425799999999999"/>
    <col customWidth="1" min="3" max="3" width="13.855499999999999"/>
    <col customWidth="1" min="4" max="4" width="9.1406200000000002"/>
    <col customWidth="1" min="5" max="5" width="7.2851600000000003"/>
    <col customWidth="1" min="6" max="6" width="9"/>
    <col customWidth="1" min="7" max="8" width="10.5703"/>
  </cols>
  <sheetData>
    <row r="2" ht="12.75">
      <c r="D2" s="1" t="s">
        <v>0</v>
      </c>
    </row>
    <row r="3" ht="12.75">
      <c r="D3" s="1" t="s">
        <v>1</v>
      </c>
      <c r="F3" s="2"/>
      <c r="G3" s="2"/>
      <c r="H3" s="2"/>
    </row>
    <row r="4" ht="12.75">
      <c r="D4" s="1"/>
      <c r="E4" s="2"/>
      <c r="F4" s="2"/>
      <c r="G4" s="2"/>
      <c r="H4" s="2"/>
    </row>
    <row r="5" ht="12.75">
      <c r="A5" s="3" t="s">
        <v>2</v>
      </c>
      <c r="C5" s="3"/>
      <c r="D5" s="3" t="s">
        <v>3</v>
      </c>
      <c r="F5" s="4"/>
      <c r="G5" s="3"/>
      <c r="H5" s="5"/>
      <c r="I5" s="3"/>
      <c r="K5" s="3"/>
      <c r="L5" s="3"/>
      <c r="M5" s="3"/>
      <c r="N5" s="2"/>
    </row>
    <row r="6" ht="12.75">
      <c r="A6" s="79" t="s">
        <v>54</v>
      </c>
      <c r="B6" s="80"/>
      <c r="C6" s="3"/>
      <c r="D6" s="3" t="s">
        <v>5</v>
      </c>
      <c r="F6" s="5"/>
      <c r="G6" s="5"/>
      <c r="H6" s="5"/>
      <c r="I6" s="3"/>
      <c r="K6" s="3"/>
      <c r="L6" s="3"/>
      <c r="M6" s="3"/>
      <c r="N6" s="2"/>
    </row>
    <row r="7" ht="12.75">
      <c r="A7" s="3" t="s">
        <v>6</v>
      </c>
      <c r="C7" s="3"/>
      <c r="D7" s="3" t="s">
        <v>7</v>
      </c>
      <c r="F7" s="5"/>
      <c r="G7" s="5"/>
      <c r="H7" s="5"/>
      <c r="I7" s="3"/>
      <c r="K7" s="3"/>
      <c r="L7" s="3"/>
      <c r="M7" s="3"/>
    </row>
    <row r="8" ht="12.75">
      <c r="A8" s="3"/>
      <c r="C8" s="3"/>
      <c r="E8" s="3"/>
      <c r="F8" s="3"/>
      <c r="G8" s="3"/>
      <c r="H8" s="5"/>
      <c r="I8" s="3"/>
      <c r="K8" s="3"/>
      <c r="L8" s="3"/>
      <c r="M8" s="3"/>
    </row>
    <row r="9" ht="81" customHeight="1">
      <c r="A9" s="6" t="s">
        <v>55</v>
      </c>
      <c r="B9" s="6"/>
      <c r="C9" s="6"/>
      <c r="D9" s="6"/>
      <c r="E9" s="6"/>
      <c r="F9" s="6"/>
      <c r="G9" s="6"/>
      <c r="H9" s="5"/>
      <c r="I9" s="3"/>
      <c r="J9" s="3"/>
      <c r="K9" s="3"/>
      <c r="L9" s="3"/>
      <c r="M9" s="3"/>
    </row>
    <row r="11" ht="13.5">
      <c r="A11" s="8" t="s">
        <v>9</v>
      </c>
      <c r="B11" s="9"/>
    </row>
    <row r="12" ht="12.75" customHeight="1">
      <c r="A12" s="10" t="s">
        <v>10</v>
      </c>
      <c r="B12" s="11" t="s">
        <v>11</v>
      </c>
      <c r="C12" s="11" t="s">
        <v>12</v>
      </c>
      <c r="D12" s="12" t="s">
        <v>13</v>
      </c>
      <c r="E12" s="13"/>
      <c r="F12" s="14"/>
      <c r="G12" s="11" t="s">
        <v>14</v>
      </c>
      <c r="H12" s="15" t="s">
        <v>15</v>
      </c>
    </row>
    <row r="13" ht="13.5">
      <c r="A13" s="16" t="s">
        <v>16</v>
      </c>
      <c r="B13" s="17"/>
      <c r="C13" s="17" t="s">
        <v>17</v>
      </c>
      <c r="D13" s="18" t="s">
        <v>18</v>
      </c>
      <c r="E13" s="18" t="s">
        <v>19</v>
      </c>
      <c r="F13" s="19" t="s">
        <v>20</v>
      </c>
      <c r="G13" s="20" t="s">
        <v>21</v>
      </c>
      <c r="H13" s="21"/>
    </row>
    <row r="14" ht="12.75">
      <c r="A14" s="22" t="s">
        <v>22</v>
      </c>
      <c r="B14" s="23"/>
      <c r="C14" s="23"/>
      <c r="D14" s="23"/>
      <c r="E14" s="23"/>
      <c r="F14" s="23"/>
      <c r="G14" s="23"/>
      <c r="H14" s="5"/>
    </row>
    <row r="15" ht="13.5">
      <c r="A15" s="3" t="s">
        <v>23</v>
      </c>
      <c r="H15" s="5"/>
    </row>
    <row r="16" ht="12.75">
      <c r="A16" s="24"/>
      <c r="B16" s="25" t="s">
        <v>24</v>
      </c>
      <c r="C16" s="26"/>
      <c r="D16" s="26"/>
      <c r="E16" s="26"/>
      <c r="F16" s="26"/>
      <c r="G16" s="27"/>
      <c r="H16" s="28"/>
    </row>
    <row r="17" ht="15" customHeight="1">
      <c r="A17" s="29"/>
      <c r="B17" s="82" t="s">
        <v>27</v>
      </c>
      <c r="C17" s="31" t="s">
        <v>59</v>
      </c>
      <c r="D17" s="32">
        <v>1.2</v>
      </c>
      <c r="E17" s="32">
        <v>2.2000000000000002</v>
      </c>
      <c r="F17" s="32">
        <v>8</v>
      </c>
      <c r="G17" s="36">
        <v>41</v>
      </c>
      <c r="H17" s="34"/>
    </row>
    <row r="18" ht="12.75">
      <c r="A18" s="35"/>
      <c r="B18" s="30"/>
      <c r="C18" s="31"/>
      <c r="D18" s="32"/>
      <c r="E18" s="32"/>
      <c r="F18" s="32"/>
      <c r="G18" s="36"/>
      <c r="H18" s="37"/>
    </row>
    <row r="19" ht="13.5">
      <c r="A19" s="35"/>
      <c r="B19" s="30"/>
      <c r="C19" s="31"/>
      <c r="D19" s="32"/>
      <c r="E19" s="32"/>
      <c r="F19" s="32"/>
      <c r="G19" s="36"/>
      <c r="H19" s="34"/>
    </row>
    <row r="20" ht="28.5" customHeight="1">
      <c r="A20" s="38" t="s">
        <v>29</v>
      </c>
      <c r="B20" s="39"/>
      <c r="C20" s="40"/>
      <c r="D20" s="41">
        <f>SUM(D17:D19)</f>
        <v>1.2</v>
      </c>
      <c r="E20" s="41">
        <f>SUM(E17:E19)</f>
        <v>2.2000000000000002</v>
      </c>
      <c r="F20" s="41">
        <f>SUM(F17:F19)</f>
        <v>8</v>
      </c>
      <c r="G20" s="42">
        <f>SUM(G17:G19)</f>
        <v>41</v>
      </c>
      <c r="H20" s="43">
        <v>30.760000000000002</v>
      </c>
    </row>
    <row r="21" ht="12.75">
      <c r="A21" s="44"/>
      <c r="B21" s="45"/>
      <c r="C21" s="46"/>
      <c r="D21" s="46"/>
      <c r="E21" s="46"/>
      <c r="F21" s="46"/>
      <c r="G21" s="46"/>
      <c r="H21" s="47"/>
    </row>
    <row r="22" s="3" customFormat="1">
      <c r="A22" s="1" t="s">
        <v>30</v>
      </c>
      <c r="B22" s="3" t="s">
        <v>31</v>
      </c>
      <c r="C22" s="48"/>
      <c r="D22" s="49"/>
      <c r="E22" s="49"/>
      <c r="F22" s="49"/>
      <c r="G22" s="49"/>
      <c r="H22" s="49"/>
    </row>
    <row r="23" ht="12.75">
      <c r="A23" s="2" t="s">
        <v>32</v>
      </c>
      <c r="B23" s="2"/>
      <c r="G23" s="49"/>
      <c r="H23" s="49"/>
    </row>
    <row r="24" ht="12.75">
      <c r="A24" s="50" t="s">
        <v>33</v>
      </c>
      <c r="B24" s="15" t="s">
        <v>34</v>
      </c>
      <c r="C24" s="51" t="s">
        <v>35</v>
      </c>
      <c r="D24" s="52" t="s">
        <v>36</v>
      </c>
      <c r="E24" s="53"/>
      <c r="F24" s="54"/>
      <c r="G24" s="15" t="s">
        <v>14</v>
      </c>
      <c r="H24" s="15" t="s">
        <v>15</v>
      </c>
    </row>
    <row r="25" ht="13.5">
      <c r="A25" s="55" t="s">
        <v>37</v>
      </c>
      <c r="B25" s="56" t="s">
        <v>38</v>
      </c>
      <c r="C25" s="57" t="s">
        <v>39</v>
      </c>
      <c r="D25" s="58" t="s">
        <v>18</v>
      </c>
      <c r="E25" s="58" t="s">
        <v>19</v>
      </c>
      <c r="F25" s="59" t="s">
        <v>20</v>
      </c>
      <c r="G25" s="21" t="s">
        <v>21</v>
      </c>
      <c r="H25" s="21"/>
    </row>
    <row r="26" ht="12.75">
      <c r="A26" s="24"/>
      <c r="B26" s="25" t="s">
        <v>24</v>
      </c>
      <c r="C26" s="26"/>
      <c r="D26" s="26"/>
      <c r="E26" s="26"/>
      <c r="F26" s="26"/>
      <c r="G26" s="26"/>
      <c r="H26" s="60"/>
    </row>
    <row r="27" ht="12.75" customHeight="1">
      <c r="A27" s="29"/>
      <c r="B27" s="61" t="s">
        <v>40</v>
      </c>
      <c r="C27" s="31" t="s">
        <v>41</v>
      </c>
      <c r="D27" s="32">
        <v>0</v>
      </c>
      <c r="E27" s="32">
        <v>0</v>
      </c>
      <c r="F27" s="32">
        <v>11.5</v>
      </c>
      <c r="G27" s="33">
        <v>44</v>
      </c>
      <c r="H27" s="45"/>
    </row>
    <row r="28" ht="13.5" customHeight="1">
      <c r="A28" s="35"/>
      <c r="B28" s="61"/>
      <c r="C28" s="31"/>
      <c r="D28" s="32"/>
      <c r="E28" s="32"/>
      <c r="F28" s="32"/>
      <c r="G28" s="33"/>
      <c r="H28" s="62"/>
    </row>
    <row r="29" ht="13.5">
      <c r="A29" s="38" t="s">
        <v>29</v>
      </c>
      <c r="B29" s="39"/>
      <c r="C29" s="40"/>
      <c r="D29" s="41">
        <f>SUM(D27:D28)</f>
        <v>0</v>
      </c>
      <c r="E29" s="41">
        <f>SUM(E27:E28)</f>
        <v>0</v>
      </c>
      <c r="F29" s="41">
        <f>SUM(F27:F28)</f>
        <v>11.5</v>
      </c>
      <c r="G29" s="63">
        <f>SUM(G27:G28)</f>
        <v>44</v>
      </c>
      <c r="H29" s="41">
        <v>29.899999999999999</v>
      </c>
    </row>
    <row r="30" ht="12.75">
      <c r="A30" s="64" t="s">
        <v>42</v>
      </c>
      <c r="B30" s="64"/>
      <c r="C30" s="48"/>
      <c r="D30" s="49"/>
      <c r="E30" s="49"/>
      <c r="F30" s="49"/>
      <c r="G30" s="49"/>
      <c r="H30" s="49"/>
    </row>
    <row r="31" ht="12.75">
      <c r="A31" s="1" t="s">
        <v>32</v>
      </c>
      <c r="B31" s="3"/>
    </row>
    <row r="32" ht="12.75">
      <c r="A32" s="50" t="s">
        <v>33</v>
      </c>
      <c r="B32" s="15" t="s">
        <v>34</v>
      </c>
      <c r="C32" s="51" t="s">
        <v>35</v>
      </c>
      <c r="D32" s="52" t="s">
        <v>36</v>
      </c>
      <c r="E32" s="53"/>
      <c r="F32" s="54"/>
      <c r="G32" s="15" t="s">
        <v>14</v>
      </c>
      <c r="H32" s="15" t="s">
        <v>15</v>
      </c>
    </row>
    <row r="33" ht="13.5">
      <c r="A33" s="55" t="s">
        <v>37</v>
      </c>
      <c r="B33" s="56" t="s">
        <v>38</v>
      </c>
      <c r="C33" s="57" t="s">
        <v>39</v>
      </c>
      <c r="D33" s="58" t="s">
        <v>18</v>
      </c>
      <c r="E33" s="58" t="s">
        <v>19</v>
      </c>
      <c r="F33" s="59" t="s">
        <v>20</v>
      </c>
      <c r="G33" s="21" t="s">
        <v>21</v>
      </c>
      <c r="H33" s="21"/>
    </row>
    <row r="34" ht="12.75">
      <c r="A34" s="24"/>
      <c r="B34" s="25" t="s">
        <v>24</v>
      </c>
      <c r="C34" s="26"/>
      <c r="D34" s="26"/>
      <c r="E34" s="26"/>
      <c r="F34" s="26"/>
      <c r="G34" s="26"/>
      <c r="H34" s="60"/>
    </row>
    <row r="35" ht="12.75" customHeight="1">
      <c r="A35" s="29"/>
      <c r="B35" s="61" t="s">
        <v>40</v>
      </c>
      <c r="C35" s="31" t="s">
        <v>41</v>
      </c>
      <c r="D35" s="32">
        <v>0</v>
      </c>
      <c r="E35" s="32">
        <v>0</v>
      </c>
      <c r="F35" s="32">
        <v>11.5</v>
      </c>
      <c r="G35" s="33">
        <v>44</v>
      </c>
      <c r="H35" s="45"/>
    </row>
    <row r="36" ht="13.5" customHeight="1">
      <c r="A36" s="35"/>
      <c r="B36" s="61"/>
      <c r="C36" s="31"/>
      <c r="D36" s="32"/>
      <c r="E36" s="32"/>
      <c r="F36" s="32"/>
      <c r="G36" s="33"/>
      <c r="H36" s="62"/>
    </row>
    <row r="37" ht="13.5">
      <c r="A37" s="38" t="s">
        <v>29</v>
      </c>
      <c r="B37" s="39"/>
      <c r="C37" s="40"/>
      <c r="D37" s="41">
        <f>SUM(D35:D36)</f>
        <v>0</v>
      </c>
      <c r="E37" s="41">
        <f>SUM(E35:E36)</f>
        <v>0</v>
      </c>
      <c r="F37" s="41">
        <f>SUM(F35:F36)</f>
        <v>11.5</v>
      </c>
      <c r="G37" s="63">
        <f>SUM(G35:G36)</f>
        <v>44</v>
      </c>
      <c r="H37" s="41">
        <v>29.899999999999999</v>
      </c>
    </row>
    <row r="38" ht="12.75">
      <c r="A38" s="65" t="s">
        <v>30</v>
      </c>
      <c r="B38" s="1" t="s">
        <v>43</v>
      </c>
      <c r="C38" s="49"/>
      <c r="D38" s="49"/>
      <c r="E38" s="49"/>
      <c r="F38" s="49"/>
      <c r="G38" s="49"/>
      <c r="H38" s="49"/>
    </row>
    <row r="39" ht="12.75">
      <c r="A39" s="66" t="s">
        <v>44</v>
      </c>
      <c r="B39" s="1" t="s">
        <v>45</v>
      </c>
      <c r="C39" s="47"/>
      <c r="D39" s="49"/>
      <c r="E39" s="49"/>
      <c r="F39" s="49"/>
      <c r="G39" s="49"/>
      <c r="H39" s="49"/>
    </row>
    <row r="40" ht="12.75">
      <c r="A40" s="50" t="s">
        <v>33</v>
      </c>
      <c r="B40" s="15" t="s">
        <v>34</v>
      </c>
      <c r="C40" s="51" t="s">
        <v>35</v>
      </c>
      <c r="D40" s="52" t="s">
        <v>36</v>
      </c>
      <c r="E40" s="53"/>
      <c r="F40" s="54"/>
      <c r="G40" s="15" t="s">
        <v>14</v>
      </c>
      <c r="H40" s="15" t="s">
        <v>15</v>
      </c>
    </row>
    <row r="41" ht="13.5">
      <c r="A41" s="55" t="s">
        <v>37</v>
      </c>
      <c r="B41" s="56" t="s">
        <v>38</v>
      </c>
      <c r="C41" s="57" t="s">
        <v>39</v>
      </c>
      <c r="D41" s="58" t="s">
        <v>18</v>
      </c>
      <c r="E41" s="58" t="s">
        <v>19</v>
      </c>
      <c r="F41" s="59" t="s">
        <v>20</v>
      </c>
      <c r="G41" s="21" t="s">
        <v>21</v>
      </c>
      <c r="H41" s="21"/>
    </row>
    <row r="42" ht="12.75">
      <c r="A42" s="24"/>
      <c r="B42" s="25" t="s">
        <v>24</v>
      </c>
      <c r="C42" s="26"/>
      <c r="D42" s="26"/>
      <c r="E42" s="26"/>
      <c r="F42" s="26"/>
      <c r="G42" s="26"/>
      <c r="H42" s="60"/>
    </row>
    <row r="43" ht="12.75" customHeight="1">
      <c r="A43" s="29"/>
      <c r="B43" s="61" t="s">
        <v>40</v>
      </c>
      <c r="C43" s="31" t="s">
        <v>41</v>
      </c>
      <c r="D43" s="32">
        <v>0</v>
      </c>
      <c r="E43" s="32">
        <v>0</v>
      </c>
      <c r="F43" s="32">
        <v>11.5</v>
      </c>
      <c r="G43" s="33">
        <v>44</v>
      </c>
      <c r="H43" s="45"/>
    </row>
    <row r="44" ht="13.5" customHeight="1">
      <c r="A44" s="35"/>
      <c r="B44" s="61"/>
      <c r="C44" s="31"/>
      <c r="D44" s="32"/>
      <c r="E44" s="32"/>
      <c r="F44" s="32"/>
      <c r="G44" s="33"/>
      <c r="H44" s="62"/>
    </row>
    <row r="45" ht="13.5">
      <c r="A45" s="38" t="s">
        <v>29</v>
      </c>
      <c r="B45" s="39"/>
      <c r="C45" s="40"/>
      <c r="D45" s="41">
        <f>SUM(D43:D44)</f>
        <v>0</v>
      </c>
      <c r="E45" s="41">
        <f>SUM(E43:E44)</f>
        <v>0</v>
      </c>
      <c r="F45" s="41">
        <f>SUM(F43:F44)</f>
        <v>11.5</v>
      </c>
      <c r="G45" s="63">
        <f>SUM(G43:G44)</f>
        <v>44</v>
      </c>
      <c r="H45" s="41">
        <v>29.899999999999999</v>
      </c>
    </row>
    <row r="46" ht="12.75">
      <c r="A46" s="65"/>
      <c r="B46" s="1"/>
      <c r="C46" s="47"/>
      <c r="D46" s="49"/>
      <c r="E46" s="49"/>
      <c r="F46" s="49"/>
      <c r="G46" s="49"/>
      <c r="H46" s="49"/>
    </row>
    <row r="47" s="2" customFormat="1" ht="14.25">
      <c r="A47" s="68"/>
      <c r="B47" s="69"/>
      <c r="C47" s="47"/>
      <c r="D47" s="49"/>
      <c r="E47" s="49"/>
      <c r="F47" s="49"/>
      <c r="G47" s="49"/>
      <c r="H47" s="49"/>
    </row>
    <row r="48" ht="12.75">
      <c r="A48" s="66"/>
      <c r="B48" s="1"/>
      <c r="C48" s="47"/>
      <c r="D48" s="49"/>
      <c r="E48" s="49"/>
      <c r="F48" s="49"/>
      <c r="G48" s="49"/>
      <c r="H48" s="49"/>
    </row>
    <row r="49" ht="12.75">
      <c r="B49" s="50" t="s">
        <v>47</v>
      </c>
      <c r="C49" s="70"/>
      <c r="D49" s="71" t="s">
        <v>48</v>
      </c>
      <c r="E49" s="72"/>
      <c r="F49" s="73"/>
      <c r="G49" s="58" t="s">
        <v>49</v>
      </c>
      <c r="H49" s="58"/>
    </row>
    <row r="50" ht="12.75">
      <c r="B50" s="74"/>
      <c r="C50" s="75"/>
      <c r="D50" s="21" t="s">
        <v>18</v>
      </c>
      <c r="E50" s="21" t="s">
        <v>19</v>
      </c>
      <c r="F50" s="21" t="s">
        <v>20</v>
      </c>
      <c r="G50" s="21" t="s">
        <v>21</v>
      </c>
      <c r="H50" s="21"/>
    </row>
    <row r="51" ht="12.75">
      <c r="B51" s="71" t="s">
        <v>50</v>
      </c>
      <c r="C51" s="73"/>
      <c r="D51" s="76">
        <f>D20+D29+D37+D45</f>
        <v>1.2</v>
      </c>
      <c r="E51" s="76">
        <f>E20+E29+E37+E45</f>
        <v>2.2000000000000002</v>
      </c>
      <c r="F51" s="76">
        <f>F20+F29+F37+F45</f>
        <v>42.5</v>
      </c>
      <c r="G51" s="76">
        <f>G20+G29+G37+G45</f>
        <v>173</v>
      </c>
      <c r="H51" s="58"/>
    </row>
    <row r="52" ht="12.75">
      <c r="B52" s="3"/>
      <c r="C52" s="49"/>
      <c r="D52" s="49"/>
      <c r="E52" s="49"/>
      <c r="F52" s="49"/>
      <c r="G52" s="49"/>
      <c r="H52" s="49"/>
    </row>
    <row r="55" ht="14.25">
      <c r="A55" s="81" t="s">
        <v>57</v>
      </c>
    </row>
    <row r="56" ht="14.25">
      <c r="A56" s="81" t="s">
        <v>58</v>
      </c>
    </row>
  </sheetData>
  <mergeCells count="14">
    <mergeCell ref="A9:G9"/>
    <mergeCell ref="A11:B11"/>
    <mergeCell ref="D12:F12"/>
    <mergeCell ref="A14:G14"/>
    <mergeCell ref="A17:A19"/>
    <mergeCell ref="H26:H28"/>
    <mergeCell ref="A27:A28"/>
    <mergeCell ref="A30:B30"/>
    <mergeCell ref="H34:H36"/>
    <mergeCell ref="A35:A36"/>
    <mergeCell ref="H42:H44"/>
    <mergeCell ref="A43:A44"/>
    <mergeCell ref="D49:F49"/>
    <mergeCell ref="B51:C51"/>
  </mergeCells>
  <printOptions headings="0" gridLines="0"/>
  <pageMargins left="0.55118100000000014" right="0.55118100000000014" top="0.39370099999999991" bottom="0.39370099999999991" header="0.51181100000000002" footer="0.51181100000000002"/>
  <pageSetup paperSize="9" scale="90" firstPageNumber="1" fitToWidth="1" fitToHeight="1" pageOrder="downThenOver" orientation="portrait" usePrinterDefaults="1" blackAndWhite="0" draft="0" cellComments="none" useFirstPageNumber="0" errors="displayed" horizontalDpi="6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4" zoomScale="100" workbookViewId="0">
      <selection activeCell="F25" activeCellId="0" sqref="F25:G25"/>
    </sheetView>
  </sheetViews>
  <sheetFormatPr baseColWidth="8" defaultRowHeight="12.75" customHeight="1"/>
  <cols>
    <col customWidth="1" min="1" max="1" style="2" width="5.8554700000000004"/>
    <col customWidth="1" min="2" max="2" style="2" width="6.8554700000000004"/>
    <col customWidth="1" min="3" max="3" style="2" width="6.2851600000000003"/>
    <col customWidth="1" min="4" max="4" style="2" width="6.1406200000000002"/>
    <col customWidth="1" min="5" max="5" style="2" width="14.2852"/>
    <col customWidth="1" min="6" max="6" style="2" width="9"/>
    <col customWidth="1" min="7" max="7" style="2" width="30.140599999999999"/>
    <col customWidth="1" min="8" max="8" width="10.5703"/>
    <col customWidth="1" min="11" max="11" width="7.5703100000000001"/>
    <col customWidth="1" min="12" max="12" width="7.7109399999999999"/>
    <col customWidth="1" min="13" max="13" width="7"/>
    <col customWidth="1" min="14" max="14" width="6.7109399999999999"/>
    <col customWidth="1" min="15" max="15" width="14.855499999999999"/>
    <col customWidth="1" min="17" max="17" width="33.570300000000003"/>
  </cols>
  <sheetData>
    <row r="1" ht="12.75">
      <c r="A1" s="83" t="s">
        <v>60</v>
      </c>
      <c r="B1" s="84"/>
      <c r="C1" s="84"/>
      <c r="D1" s="84"/>
      <c r="E1" s="85"/>
      <c r="F1" s="84"/>
      <c r="G1" s="85"/>
      <c r="H1" s="84"/>
      <c r="K1" s="83"/>
      <c r="L1" s="84"/>
      <c r="M1" s="84"/>
      <c r="N1" s="84"/>
      <c r="O1" s="85"/>
      <c r="P1" s="84"/>
      <c r="Q1" s="85"/>
      <c r="R1" s="84"/>
    </row>
    <row r="2" ht="17.25">
      <c r="A2" s="84"/>
      <c r="B2" s="84"/>
      <c r="C2" s="84"/>
      <c r="D2" s="84"/>
      <c r="E2" s="84"/>
      <c r="F2" s="84"/>
      <c r="G2" s="84"/>
      <c r="H2" s="86" t="s">
        <v>61</v>
      </c>
      <c r="I2" s="3"/>
      <c r="K2" s="84"/>
      <c r="L2" s="84"/>
      <c r="M2" s="84"/>
      <c r="N2" s="84"/>
      <c r="O2" s="84"/>
      <c r="P2" s="84"/>
      <c r="Q2" s="84"/>
      <c r="R2" s="86"/>
    </row>
    <row r="3" ht="91.5" customHeight="1">
      <c r="A3" s="87" t="s">
        <v>55</v>
      </c>
      <c r="B3" s="87"/>
      <c r="C3" s="87"/>
      <c r="D3" s="87"/>
      <c r="E3" s="87"/>
      <c r="F3" s="87"/>
      <c r="G3" s="87"/>
      <c r="H3" s="87"/>
      <c r="I3" s="3"/>
      <c r="K3" s="87"/>
      <c r="L3" s="87"/>
      <c r="M3" s="87"/>
      <c r="N3" s="87"/>
      <c r="O3" s="87"/>
      <c r="P3" s="87"/>
      <c r="Q3" s="87"/>
      <c r="R3" s="87"/>
    </row>
    <row r="4" ht="24">
      <c r="A4" s="88" t="s">
        <v>62</v>
      </c>
      <c r="B4" s="88"/>
      <c r="C4" s="88"/>
      <c r="D4" s="88"/>
      <c r="E4" s="89" t="s">
        <v>63</v>
      </c>
      <c r="F4" s="89" t="s">
        <v>11</v>
      </c>
      <c r="G4" s="89"/>
      <c r="H4" s="90" t="s">
        <v>64</v>
      </c>
      <c r="I4" s="3"/>
      <c r="K4" s="88"/>
      <c r="L4" s="88"/>
      <c r="M4" s="88"/>
      <c r="N4" s="88"/>
      <c r="O4" s="89"/>
      <c r="P4" s="89"/>
      <c r="Q4" s="89"/>
      <c r="R4" s="90"/>
    </row>
    <row r="5" ht="12.75">
      <c r="A5" s="91" t="s">
        <v>65</v>
      </c>
      <c r="B5" s="91" t="s">
        <v>66</v>
      </c>
      <c r="C5" s="91" t="s">
        <v>67</v>
      </c>
      <c r="D5" s="92" t="s">
        <v>68</v>
      </c>
      <c r="E5" s="89"/>
      <c r="F5" s="89"/>
      <c r="G5" s="89"/>
      <c r="H5" s="90"/>
      <c r="I5" s="3"/>
      <c r="K5" s="91"/>
      <c r="L5" s="91"/>
      <c r="M5" s="91"/>
      <c r="N5" s="92"/>
      <c r="O5" s="89"/>
      <c r="P5" s="89"/>
      <c r="Q5" s="89"/>
      <c r="R5" s="90"/>
    </row>
    <row r="6" ht="21.75">
      <c r="A6" s="93"/>
      <c r="B6" s="93"/>
      <c r="C6" s="93"/>
      <c r="D6" s="94"/>
      <c r="E6" s="95"/>
      <c r="F6" s="96"/>
      <c r="G6" s="96"/>
      <c r="H6" s="97"/>
      <c r="I6" s="3"/>
      <c r="K6" s="93"/>
      <c r="L6" s="93"/>
      <c r="M6" s="93"/>
      <c r="N6" s="94"/>
      <c r="O6" s="95"/>
      <c r="P6" s="96"/>
      <c r="Q6" s="96"/>
      <c r="R6" s="97"/>
    </row>
    <row r="7" ht="23.25" customHeight="1">
      <c r="A7" s="98">
        <v>1</v>
      </c>
      <c r="B7" s="98">
        <v>1</v>
      </c>
      <c r="C7" s="98">
        <v>6.7999999999999998</v>
      </c>
      <c r="D7" s="99">
        <v>41</v>
      </c>
      <c r="E7" s="95" t="s">
        <v>56</v>
      </c>
      <c r="F7" s="96" t="s">
        <v>27</v>
      </c>
      <c r="G7" s="96"/>
      <c r="H7" s="97">
        <v>36.869999999999997</v>
      </c>
      <c r="I7" s="3"/>
      <c r="J7" s="3"/>
      <c r="K7" s="93"/>
      <c r="L7" s="93"/>
      <c r="M7" s="93"/>
      <c r="N7" s="94"/>
      <c r="O7" s="95"/>
      <c r="P7" s="96"/>
      <c r="Q7" s="96"/>
      <c r="R7" s="97"/>
    </row>
    <row r="8" ht="17.25">
      <c r="A8" s="93">
        <v>0</v>
      </c>
      <c r="B8" s="93">
        <v>0</v>
      </c>
      <c r="C8" s="93">
        <v>11.5</v>
      </c>
      <c r="D8" s="94">
        <v>44</v>
      </c>
      <c r="E8" s="95" t="s">
        <v>69</v>
      </c>
      <c r="F8" s="96" t="s">
        <v>40</v>
      </c>
      <c r="G8" s="96"/>
      <c r="H8" s="97">
        <v>29.899999999999999</v>
      </c>
      <c r="I8" s="3"/>
      <c r="J8" s="3"/>
      <c r="K8" s="100"/>
      <c r="L8" s="100"/>
      <c r="M8" s="100"/>
      <c r="N8" s="100"/>
      <c r="O8" s="2"/>
      <c r="P8" s="2"/>
      <c r="Q8" s="2"/>
      <c r="R8" s="101"/>
    </row>
    <row r="9" ht="12.75">
      <c r="A9" s="100">
        <f>SUM(A6:A8)</f>
        <v>1</v>
      </c>
      <c r="B9" s="100">
        <f>SUM(B6:B8)</f>
        <v>1</v>
      </c>
      <c r="C9" s="100">
        <f>SUM(C6:C8)</f>
        <v>18.300000000000001</v>
      </c>
      <c r="D9" s="100">
        <f>SUM(D6:D8)</f>
        <v>85</v>
      </c>
      <c r="E9" s="2"/>
      <c r="F9" s="2"/>
      <c r="G9" s="2"/>
      <c r="H9" s="101">
        <f>SUM(H6:H8)</f>
        <v>66.769999999999996</v>
      </c>
      <c r="I9" s="3"/>
      <c r="J9" s="3"/>
      <c r="K9" s="2"/>
      <c r="L9" s="2"/>
      <c r="M9" s="2"/>
      <c r="N9" s="2"/>
      <c r="O9" s="102"/>
      <c r="P9" s="103"/>
      <c r="Q9" s="104"/>
      <c r="R9" s="2"/>
    </row>
    <row r="10" ht="12.75">
      <c r="A10" s="2"/>
      <c r="B10" s="2"/>
      <c r="C10" s="2"/>
      <c r="D10" s="2"/>
      <c r="E10" s="102"/>
      <c r="F10" s="103"/>
      <c r="G10" s="104"/>
      <c r="H10" s="2"/>
      <c r="K10" s="2"/>
      <c r="L10" s="2"/>
      <c r="M10" s="2"/>
      <c r="N10" s="2"/>
      <c r="O10" s="102"/>
      <c r="P10" s="103"/>
      <c r="Q10" s="104"/>
      <c r="R10" s="2"/>
    </row>
    <row r="11" ht="12.75">
      <c r="A11" s="2"/>
      <c r="B11" s="2"/>
      <c r="C11" s="2"/>
      <c r="D11" s="2"/>
      <c r="E11" s="102"/>
      <c r="F11" s="103"/>
      <c r="G11" s="104"/>
      <c r="H11" s="2"/>
      <c r="K11" s="2"/>
      <c r="L11" s="2"/>
      <c r="M11" s="2"/>
      <c r="N11" s="2"/>
      <c r="O11" s="102"/>
      <c r="P11" s="103"/>
      <c r="Q11" s="104"/>
      <c r="R11" s="2"/>
    </row>
    <row r="12" ht="12.75">
      <c r="A12" s="2"/>
      <c r="B12" s="2"/>
      <c r="C12" s="2"/>
      <c r="D12" s="2"/>
      <c r="E12" s="102"/>
      <c r="F12" s="103"/>
      <c r="G12" s="104"/>
      <c r="H12" s="2"/>
      <c r="K12" s="105"/>
      <c r="L12" s="106"/>
      <c r="M12" s="2"/>
      <c r="N12" s="2"/>
      <c r="O12" s="2"/>
      <c r="P12" s="2"/>
      <c r="Q12" s="2"/>
      <c r="R12" s="2"/>
    </row>
    <row r="13" ht="12.75">
      <c r="A13" s="105"/>
      <c r="B13" s="106"/>
      <c r="H13" s="2"/>
      <c r="K13" s="107"/>
      <c r="L13" s="108"/>
      <c r="M13" s="109"/>
      <c r="N13" s="109"/>
      <c r="O13" s="109"/>
      <c r="P13" s="109"/>
      <c r="Q13" s="109"/>
      <c r="R13" s="47"/>
    </row>
    <row r="14" ht="12.75" customHeight="1">
      <c r="A14" s="107"/>
      <c r="B14" s="108"/>
      <c r="C14" s="109"/>
      <c r="D14" s="109"/>
      <c r="E14" s="109"/>
      <c r="F14" s="109"/>
      <c r="G14" s="109"/>
      <c r="H14" s="47"/>
      <c r="K14" s="107"/>
      <c r="L14" s="108"/>
      <c r="M14" s="109"/>
      <c r="N14" s="109"/>
      <c r="O14" s="102"/>
      <c r="P14" s="110"/>
      <c r="Q14" s="104"/>
      <c r="R14" s="109"/>
    </row>
    <row r="15" ht="12.75" customHeight="1">
      <c r="A15" s="107"/>
      <c r="B15" s="108"/>
      <c r="C15" s="109"/>
      <c r="D15" s="109"/>
      <c r="E15" s="102" t="s">
        <v>70</v>
      </c>
      <c r="F15" s="110"/>
      <c r="G15" s="104" t="s">
        <v>71</v>
      </c>
      <c r="H15" s="109"/>
      <c r="K15" s="111"/>
      <c r="L15" s="1"/>
      <c r="M15" s="47"/>
      <c r="N15" s="47"/>
      <c r="O15" s="102"/>
      <c r="P15" s="110"/>
      <c r="Q15" s="104"/>
      <c r="R15" s="47"/>
    </row>
    <row r="16" ht="12.75" customHeight="1">
      <c r="A16" s="111"/>
      <c r="B16" s="1"/>
      <c r="C16" s="47"/>
      <c r="D16" s="47"/>
      <c r="E16" s="102" t="s">
        <v>72</v>
      </c>
      <c r="F16" s="110"/>
      <c r="G16" s="104" t="s">
        <v>73</v>
      </c>
      <c r="H16" s="47"/>
      <c r="K16" s="112"/>
      <c r="L16" s="113"/>
      <c r="M16" s="114"/>
      <c r="N16" s="114"/>
      <c r="O16" s="102"/>
      <c r="P16" s="110"/>
      <c r="Q16" s="104"/>
      <c r="R16" s="114"/>
    </row>
    <row r="17" ht="12.75" customHeight="1">
      <c r="A17" s="112"/>
      <c r="B17" s="113"/>
      <c r="C17" s="114"/>
      <c r="D17" s="114"/>
      <c r="E17" s="102" t="s">
        <v>74</v>
      </c>
      <c r="F17" s="110"/>
      <c r="G17" s="104" t="s">
        <v>75</v>
      </c>
      <c r="H17" s="114"/>
    </row>
    <row r="18" ht="12.75" customHeight="1">
      <c r="A18" s="112"/>
      <c r="B18" s="113"/>
      <c r="C18" s="114"/>
      <c r="D18" s="114"/>
      <c r="E18" s="102"/>
      <c r="F18" s="103"/>
      <c r="G18" s="104"/>
      <c r="H18" s="114"/>
    </row>
    <row r="19" ht="12.75" customHeight="1">
      <c r="A19" s="3"/>
      <c r="B19" s="3"/>
      <c r="C19" s="49"/>
      <c r="D19" s="49"/>
      <c r="E19" s="49"/>
      <c r="F19" s="49"/>
      <c r="G19" s="49"/>
      <c r="H19" s="114"/>
    </row>
    <row r="20" ht="12.75">
      <c r="A20" s="83" t="s">
        <v>60</v>
      </c>
      <c r="B20" s="84"/>
      <c r="C20" s="84"/>
      <c r="D20" s="84"/>
      <c r="E20" s="85"/>
      <c r="F20" s="84"/>
      <c r="G20" s="85"/>
      <c r="H20" s="84"/>
    </row>
    <row r="21" ht="17.25">
      <c r="A21" s="84"/>
      <c r="B21" s="84"/>
      <c r="C21" s="84"/>
      <c r="D21" s="84"/>
      <c r="E21" s="84"/>
      <c r="F21" s="84"/>
      <c r="G21" s="84"/>
      <c r="H21" s="86" t="s">
        <v>61</v>
      </c>
    </row>
    <row r="22" ht="81.75" customHeight="1">
      <c r="A22" s="87" t="s">
        <v>55</v>
      </c>
      <c r="B22" s="87"/>
      <c r="C22" s="87"/>
      <c r="D22" s="87"/>
      <c r="E22" s="87"/>
      <c r="F22" s="87"/>
      <c r="G22" s="87"/>
      <c r="H22" s="87"/>
    </row>
    <row r="23" ht="24">
      <c r="A23" s="88" t="s">
        <v>62</v>
      </c>
      <c r="B23" s="88"/>
      <c r="C23" s="88"/>
      <c r="D23" s="88"/>
      <c r="E23" s="89" t="s">
        <v>63</v>
      </c>
      <c r="F23" s="89" t="s">
        <v>11</v>
      </c>
      <c r="G23" s="89"/>
      <c r="H23" s="90" t="s">
        <v>64</v>
      </c>
    </row>
    <row r="24" ht="12.75">
      <c r="A24" s="91" t="s">
        <v>65</v>
      </c>
      <c r="B24" s="91" t="s">
        <v>66</v>
      </c>
      <c r="C24" s="91" t="s">
        <v>67</v>
      </c>
      <c r="D24" s="92" t="s">
        <v>68</v>
      </c>
      <c r="E24" s="89"/>
      <c r="F24" s="89"/>
      <c r="G24" s="89"/>
      <c r="H24" s="90"/>
      <c r="I24" s="2"/>
    </row>
    <row r="25" ht="27.75" customHeight="1">
      <c r="A25" s="93">
        <v>0</v>
      </c>
      <c r="B25" s="93">
        <v>0</v>
      </c>
      <c r="C25" s="93">
        <v>11.5</v>
      </c>
      <c r="D25" s="94">
        <v>44</v>
      </c>
      <c r="E25" s="95" t="s">
        <v>69</v>
      </c>
      <c r="F25" s="96" t="s">
        <v>40</v>
      </c>
      <c r="G25" s="96"/>
      <c r="H25" s="97">
        <v>29.899999999999999</v>
      </c>
      <c r="I25" s="2"/>
    </row>
    <row r="26" ht="25.5" customHeight="1">
      <c r="A26" s="93"/>
      <c r="B26" s="93"/>
      <c r="C26" s="93"/>
      <c r="D26" s="94"/>
      <c r="E26" s="95"/>
      <c r="F26" s="96"/>
      <c r="G26" s="96"/>
      <c r="H26" s="97"/>
      <c r="I26" s="2"/>
    </row>
    <row r="27" ht="12.75">
      <c r="A27" s="100">
        <f>SUM(A25:A26)</f>
        <v>0</v>
      </c>
      <c r="B27" s="100">
        <f>SUM(B25:B26)</f>
        <v>0</v>
      </c>
      <c r="C27" s="100">
        <f>SUM(C25:C26)</f>
        <v>11.5</v>
      </c>
      <c r="D27" s="100">
        <f>SUM(D25:D26)</f>
        <v>44</v>
      </c>
      <c r="E27" s="2"/>
      <c r="F27" s="2"/>
      <c r="G27" s="2"/>
      <c r="H27" s="101">
        <f>SUM(H25:H26)</f>
        <v>29.899999999999999</v>
      </c>
      <c r="I27" s="2"/>
    </row>
    <row r="28" s="5" customFormat="1">
      <c r="A28" s="2"/>
      <c r="B28" s="2"/>
      <c r="C28" s="2"/>
      <c r="D28" s="2"/>
      <c r="E28" s="102"/>
      <c r="F28" s="103"/>
      <c r="G28" s="104"/>
      <c r="H28" s="2"/>
    </row>
    <row r="29" s="5" customFormat="1">
      <c r="A29" s="2"/>
      <c r="B29" s="2"/>
      <c r="C29" s="2"/>
      <c r="D29" s="2"/>
      <c r="E29" s="102"/>
      <c r="F29" s="103"/>
      <c r="G29" s="104"/>
      <c r="H29" s="2"/>
    </row>
    <row r="30" s="5" customFormat="1">
      <c r="A30" s="2"/>
      <c r="B30" s="2"/>
      <c r="C30" s="2"/>
      <c r="D30" s="2"/>
      <c r="E30" s="102"/>
      <c r="F30" s="103"/>
      <c r="G30" s="104"/>
      <c r="H30" s="2"/>
    </row>
    <row r="31" s="5" customFormat="1">
      <c r="A31" s="105"/>
      <c r="B31" s="106"/>
      <c r="C31" s="2"/>
      <c r="D31" s="2"/>
      <c r="E31" s="2"/>
      <c r="F31" s="2"/>
      <c r="G31" s="2"/>
      <c r="H31" s="2"/>
    </row>
    <row r="32" s="5" customFormat="1">
      <c r="A32" s="107"/>
      <c r="B32" s="108"/>
      <c r="C32" s="109"/>
      <c r="D32" s="109"/>
      <c r="E32" s="109"/>
      <c r="F32" s="109"/>
      <c r="G32" s="109"/>
      <c r="H32" s="47"/>
    </row>
    <row r="33" s="5" customFormat="1">
      <c r="A33" s="107"/>
      <c r="B33" s="108"/>
      <c r="C33" s="109"/>
      <c r="D33" s="109"/>
      <c r="E33" s="102" t="s">
        <v>70</v>
      </c>
      <c r="F33" s="110"/>
      <c r="G33" s="104" t="s">
        <v>71</v>
      </c>
      <c r="H33" s="109"/>
    </row>
    <row r="34" s="5" customFormat="1">
      <c r="A34" s="111"/>
      <c r="B34" s="1"/>
      <c r="C34" s="47"/>
      <c r="D34" s="47"/>
      <c r="E34" s="102" t="s">
        <v>72</v>
      </c>
      <c r="F34" s="110"/>
      <c r="G34" s="104" t="s">
        <v>73</v>
      </c>
      <c r="H34" s="47"/>
    </row>
    <row r="35" s="3" customFormat="1">
      <c r="A35" s="112"/>
      <c r="B35" s="113"/>
      <c r="C35" s="114"/>
      <c r="D35" s="114"/>
      <c r="E35" s="102" t="s">
        <v>74</v>
      </c>
      <c r="F35" s="110"/>
      <c r="G35" s="104" t="s">
        <v>75</v>
      </c>
      <c r="H35" s="114"/>
    </row>
    <row r="36" ht="12.75">
      <c r="A36" s="1"/>
      <c r="G36" s="49"/>
      <c r="H36" s="49"/>
    </row>
    <row r="37" ht="12.75">
      <c r="A37" s="1"/>
      <c r="C37" s="115"/>
      <c r="D37" s="115"/>
      <c r="E37" s="115"/>
      <c r="F37" s="115"/>
      <c r="G37" s="115"/>
      <c r="H37" s="115"/>
    </row>
    <row r="38" ht="12.75">
      <c r="A38" s="1"/>
      <c r="B38" s="2"/>
      <c r="C38" s="115"/>
      <c r="D38" s="115"/>
      <c r="E38" s="115"/>
      <c r="F38" s="115"/>
      <c r="G38" s="115"/>
      <c r="H38" s="115"/>
    </row>
    <row r="39" ht="12.75">
      <c r="A39" s="116"/>
      <c r="B39" s="5"/>
      <c r="C39" s="5"/>
      <c r="D39" s="68"/>
      <c r="E39" s="5"/>
      <c r="F39" s="5"/>
      <c r="G39" s="5"/>
      <c r="H39" s="5"/>
    </row>
    <row r="40" ht="12.75">
      <c r="A40" s="117"/>
      <c r="B40" s="3"/>
      <c r="C40" s="3"/>
      <c r="D40" s="5"/>
      <c r="E40" s="5"/>
      <c r="F40" s="5"/>
      <c r="G40" s="5"/>
      <c r="H40" s="5"/>
    </row>
    <row r="41" ht="12.75">
      <c r="A41" s="3"/>
      <c r="B41" s="5"/>
      <c r="C41" s="3"/>
      <c r="D41" s="5"/>
      <c r="E41" s="5"/>
      <c r="F41" s="5"/>
      <c r="G41" s="5"/>
      <c r="H41" s="5"/>
    </row>
    <row r="42" ht="12.75">
      <c r="A42" s="111"/>
      <c r="B42" s="65"/>
      <c r="C42" s="118"/>
      <c r="D42" s="47"/>
      <c r="E42" s="47"/>
      <c r="F42" s="47"/>
      <c r="G42" s="47"/>
      <c r="H42" s="47"/>
    </row>
    <row r="43" ht="12.75">
      <c r="A43" s="119"/>
      <c r="B43" s="1"/>
      <c r="C43" s="47"/>
      <c r="D43" s="47"/>
      <c r="E43" s="47"/>
      <c r="F43" s="47"/>
      <c r="G43" s="47"/>
      <c r="H43" s="120"/>
    </row>
    <row r="44" ht="12.75">
      <c r="A44" s="121"/>
      <c r="B44" s="1"/>
      <c r="C44" s="47"/>
      <c r="D44" s="47"/>
      <c r="E44" s="47"/>
      <c r="F44" s="47"/>
      <c r="G44" s="47"/>
      <c r="H44" s="47"/>
    </row>
    <row r="45" ht="12.75">
      <c r="A45" s="112"/>
      <c r="B45" s="113"/>
      <c r="C45" s="114"/>
      <c r="D45" s="114"/>
      <c r="E45" s="114"/>
      <c r="F45" s="114"/>
      <c r="G45" s="114"/>
      <c r="H45" s="114"/>
    </row>
    <row r="46" ht="12.75">
      <c r="A46" s="122"/>
      <c r="B46" s="123"/>
      <c r="C46" s="49"/>
      <c r="D46" s="49"/>
      <c r="E46" s="49"/>
      <c r="F46" s="49"/>
      <c r="G46" s="49"/>
      <c r="H46" s="114"/>
    </row>
    <row r="47" ht="12.75">
      <c r="A47" s="3"/>
      <c r="B47" s="124"/>
      <c r="C47" s="47"/>
      <c r="D47" s="47"/>
      <c r="E47" s="47"/>
      <c r="F47" s="47"/>
      <c r="G47" s="47"/>
      <c r="H47" s="114"/>
    </row>
    <row r="48" ht="12.75">
      <c r="A48" s="3"/>
      <c r="B48" s="125"/>
      <c r="C48" s="47"/>
      <c r="D48" s="47"/>
      <c r="E48" s="47"/>
      <c r="F48" s="47"/>
      <c r="G48" s="47"/>
      <c r="H48" s="49"/>
    </row>
    <row r="49" s="3" customFormat="1">
      <c r="A49" s="111"/>
      <c r="B49" s="126"/>
      <c r="C49" s="47"/>
      <c r="D49" s="47"/>
      <c r="E49" s="47"/>
      <c r="F49" s="47"/>
      <c r="G49" s="47"/>
      <c r="H49" s="47"/>
    </row>
    <row r="50" s="3" customFormat="1">
      <c r="A50" s="111"/>
      <c r="B50" s="126"/>
      <c r="C50" s="47"/>
      <c r="D50" s="47"/>
      <c r="E50" s="47"/>
      <c r="F50" s="47"/>
      <c r="G50" s="47"/>
      <c r="H50" s="47"/>
    </row>
    <row r="51" s="3" customFormat="1">
      <c r="A51" s="119"/>
      <c r="B51" s="1"/>
      <c r="C51" s="47"/>
      <c r="D51" s="47"/>
      <c r="E51" s="47"/>
      <c r="F51" s="47"/>
      <c r="G51" s="47"/>
      <c r="H51" s="47"/>
    </row>
    <row r="52" ht="12.75">
      <c r="A52" s="119"/>
      <c r="B52" s="1"/>
      <c r="C52" s="47"/>
      <c r="D52" s="47"/>
      <c r="E52" s="47"/>
      <c r="F52" s="47"/>
      <c r="G52" s="47"/>
      <c r="H52" s="47"/>
    </row>
    <row r="53" ht="12.75">
      <c r="A53" s="119"/>
      <c r="B53" s="1"/>
      <c r="C53" s="47"/>
      <c r="D53" s="47"/>
      <c r="E53" s="47"/>
      <c r="F53" s="47"/>
      <c r="G53" s="47"/>
      <c r="H53" s="47"/>
    </row>
    <row r="54" ht="12.75">
      <c r="A54" s="111"/>
      <c r="B54" s="1"/>
      <c r="C54" s="127"/>
      <c r="D54" s="47"/>
      <c r="E54" s="47"/>
      <c r="F54" s="47"/>
      <c r="G54" s="47"/>
      <c r="H54" s="47"/>
    </row>
    <row r="55" ht="12.75">
      <c r="A55" s="112"/>
      <c r="B55" s="1"/>
      <c r="C55" s="47"/>
      <c r="D55" s="47"/>
      <c r="E55" s="47"/>
      <c r="F55" s="47"/>
      <c r="G55" s="47"/>
      <c r="H55" s="47"/>
    </row>
    <row r="56" ht="12.75">
      <c r="A56" s="112"/>
      <c r="B56" s="113"/>
      <c r="C56" s="114"/>
      <c r="D56" s="114"/>
      <c r="E56" s="114"/>
      <c r="F56" s="114"/>
      <c r="G56" s="114"/>
      <c r="H56" s="47"/>
    </row>
    <row r="57" ht="12.75">
      <c r="A57" s="119"/>
      <c r="B57" s="3"/>
      <c r="C57" s="49"/>
      <c r="D57" s="49"/>
      <c r="E57" s="49"/>
      <c r="F57" s="49"/>
      <c r="G57" s="49"/>
      <c r="H57" s="47"/>
    </row>
    <row r="58" ht="12.75">
      <c r="A58" s="5"/>
      <c r="B58" s="5"/>
      <c r="C58" s="49"/>
      <c r="D58" s="49"/>
      <c r="E58" s="49"/>
      <c r="F58" s="49"/>
      <c r="G58" s="49"/>
      <c r="H58" s="49"/>
    </row>
    <row r="59" ht="12.75">
      <c r="A59" s="5"/>
      <c r="B59" s="5"/>
      <c r="C59" s="49"/>
      <c r="D59" s="49"/>
      <c r="E59" s="49"/>
      <c r="F59" s="49"/>
      <c r="G59" s="49"/>
      <c r="H59" s="49"/>
    </row>
    <row r="60" ht="12.75">
      <c r="A60" s="119"/>
      <c r="B60" s="65"/>
      <c r="C60" s="47"/>
      <c r="D60" s="47"/>
      <c r="E60" s="47"/>
      <c r="F60" s="47"/>
      <c r="G60" s="47"/>
      <c r="H60" s="49"/>
    </row>
    <row r="61" ht="12.75">
      <c r="A61" s="119"/>
      <c r="B61" s="65"/>
      <c r="C61" s="47"/>
      <c r="D61" s="47"/>
      <c r="E61" s="47"/>
      <c r="F61" s="47"/>
      <c r="G61" s="47"/>
      <c r="H61" s="49"/>
    </row>
    <row r="62" ht="12.75">
      <c r="A62" s="119"/>
      <c r="B62" s="65"/>
      <c r="C62" s="47"/>
      <c r="D62" s="47"/>
      <c r="E62" s="47"/>
      <c r="F62" s="47"/>
      <c r="G62" s="47"/>
      <c r="H62" s="49"/>
    </row>
    <row r="63" ht="12.75">
      <c r="A63" s="5"/>
      <c r="B63" s="68"/>
      <c r="C63" s="49"/>
      <c r="D63" s="49"/>
      <c r="E63" s="49"/>
      <c r="F63" s="49"/>
      <c r="G63" s="49"/>
      <c r="H63" s="49"/>
    </row>
    <row r="64" ht="12.75">
      <c r="A64" s="5"/>
      <c r="B64" s="68"/>
      <c r="C64" s="49"/>
      <c r="D64" s="49"/>
      <c r="E64" s="49"/>
      <c r="F64" s="49"/>
      <c r="G64" s="49"/>
      <c r="H64" s="49"/>
    </row>
    <row r="65" ht="12.75">
      <c r="A65" s="1"/>
      <c r="B65" s="1"/>
      <c r="C65" s="48"/>
      <c r="D65" s="49"/>
      <c r="E65" s="49"/>
      <c r="F65" s="49"/>
      <c r="G65" s="49"/>
      <c r="H65" s="49"/>
    </row>
    <row r="66" ht="12.75">
      <c r="A66" s="1"/>
      <c r="B66" s="3"/>
    </row>
    <row r="67" ht="12.75">
      <c r="A67" s="1"/>
    </row>
    <row r="68" ht="12.75">
      <c r="A68" s="1"/>
      <c r="B68" s="2"/>
    </row>
    <row r="69" ht="12.75">
      <c r="A69" s="116"/>
      <c r="B69" s="5"/>
      <c r="C69" s="5"/>
      <c r="D69" s="68"/>
      <c r="E69" s="5"/>
      <c r="F69" s="5"/>
      <c r="G69" s="5"/>
      <c r="H69" s="5"/>
    </row>
    <row r="70" ht="12.75">
      <c r="A70" s="117"/>
      <c r="B70" s="3"/>
      <c r="C70" s="3"/>
      <c r="D70" s="5"/>
      <c r="E70" s="5"/>
      <c r="F70" s="5"/>
      <c r="G70" s="5"/>
      <c r="H70" s="5"/>
    </row>
    <row r="71" ht="12.75">
      <c r="A71" s="119"/>
      <c r="B71" s="5"/>
      <c r="C71" s="47"/>
      <c r="D71" s="47"/>
      <c r="E71" s="47"/>
      <c r="F71" s="47"/>
      <c r="G71" s="47"/>
      <c r="H71" s="47"/>
    </row>
    <row r="72" ht="12.75">
      <c r="A72" s="119"/>
      <c r="B72" s="65"/>
      <c r="C72" s="47"/>
      <c r="D72" s="47"/>
      <c r="E72" s="47"/>
      <c r="F72" s="47"/>
      <c r="G72" s="47"/>
      <c r="H72" s="47"/>
    </row>
    <row r="73" ht="12.75">
      <c r="A73" s="119"/>
      <c r="B73" s="1"/>
      <c r="C73" s="47"/>
      <c r="D73" s="47"/>
      <c r="E73" s="47"/>
      <c r="F73" s="47"/>
      <c r="G73" s="47"/>
      <c r="H73" s="128"/>
    </row>
    <row r="74" ht="12.75">
      <c r="A74" s="111"/>
      <c r="B74" s="1"/>
      <c r="C74" s="47"/>
      <c r="D74" s="47"/>
      <c r="E74" s="47"/>
      <c r="F74" s="47"/>
      <c r="G74" s="47"/>
      <c r="H74" s="114"/>
    </row>
    <row r="75" ht="12.75">
      <c r="A75" s="112"/>
      <c r="B75" s="113"/>
      <c r="C75" s="114"/>
      <c r="D75" s="114"/>
      <c r="E75" s="114"/>
      <c r="F75" s="114"/>
      <c r="G75" s="114"/>
      <c r="H75" s="49"/>
    </row>
    <row r="76" ht="12.75">
      <c r="A76" s="48"/>
      <c r="B76" s="3"/>
      <c r="C76" s="49"/>
      <c r="D76" s="49"/>
      <c r="E76" s="49"/>
      <c r="F76" s="49"/>
      <c r="G76" s="49"/>
      <c r="H76" s="49"/>
    </row>
    <row r="77" ht="12.75">
      <c r="A77" s="48"/>
      <c r="B77" s="3"/>
      <c r="C77" s="47"/>
      <c r="D77" s="49"/>
      <c r="E77" s="49"/>
      <c r="F77" s="49"/>
      <c r="G77" s="49"/>
      <c r="H77" s="49"/>
    </row>
    <row r="78" ht="12.75">
      <c r="A78" s="2"/>
      <c r="B78" s="5"/>
      <c r="C78" s="47"/>
      <c r="D78" s="47"/>
      <c r="E78" s="47"/>
      <c r="F78" s="47"/>
      <c r="G78" s="47"/>
      <c r="H78" s="49"/>
    </row>
    <row r="79" ht="12.75">
      <c r="A79" s="119"/>
      <c r="B79" s="65"/>
      <c r="C79" s="47"/>
      <c r="D79" s="47"/>
      <c r="E79" s="47"/>
      <c r="F79" s="47"/>
      <c r="G79" s="47"/>
      <c r="H79" s="49"/>
    </row>
    <row r="80" ht="12.75">
      <c r="A80" s="119"/>
      <c r="B80" s="65"/>
      <c r="C80" s="47"/>
      <c r="D80" s="47"/>
      <c r="E80" s="47"/>
      <c r="F80" s="47"/>
      <c r="G80" s="47"/>
      <c r="H80" s="47"/>
    </row>
    <row r="81" ht="12.75">
      <c r="A81" s="119"/>
      <c r="B81" s="1"/>
      <c r="C81" s="47"/>
      <c r="D81" s="47"/>
      <c r="E81" s="47"/>
      <c r="F81" s="47"/>
      <c r="G81" s="47"/>
      <c r="H81" s="47"/>
    </row>
    <row r="82" ht="12.75">
      <c r="A82" s="119"/>
      <c r="B82" s="1"/>
      <c r="C82" s="47"/>
      <c r="D82" s="47"/>
      <c r="E82" s="47"/>
      <c r="F82" s="47"/>
      <c r="G82" s="47"/>
      <c r="H82" s="47"/>
    </row>
    <row r="83" ht="12.75">
      <c r="A83" s="111"/>
      <c r="B83" s="1"/>
      <c r="C83" s="47"/>
      <c r="D83" s="47"/>
      <c r="E83" s="47"/>
      <c r="F83" s="47"/>
      <c r="G83" s="47"/>
      <c r="H83" s="47"/>
    </row>
    <row r="84" ht="12.75">
      <c r="A84" s="119"/>
      <c r="B84" s="129"/>
      <c r="C84" s="47"/>
      <c r="D84" s="47"/>
      <c r="E84" s="47"/>
      <c r="F84" s="47"/>
      <c r="G84" s="47"/>
      <c r="H84" s="47"/>
      <c r="I84" s="130"/>
      <c r="J84" s="2"/>
    </row>
    <row r="85" ht="12.75">
      <c r="A85" s="112"/>
      <c r="B85" s="1"/>
      <c r="C85" s="47"/>
      <c r="D85" s="47"/>
      <c r="E85" s="47"/>
      <c r="F85" s="47"/>
      <c r="G85" s="47"/>
      <c r="H85" s="47"/>
    </row>
    <row r="86" ht="12.75">
      <c r="A86" s="112"/>
      <c r="B86" s="113"/>
      <c r="C86" s="114"/>
      <c r="D86" s="114"/>
      <c r="E86" s="114"/>
      <c r="F86" s="114"/>
      <c r="G86" s="114"/>
      <c r="H86" s="47"/>
    </row>
    <row r="87" ht="12.75">
      <c r="A87" s="3"/>
      <c r="B87" s="3"/>
      <c r="C87" s="49"/>
      <c r="D87" s="49"/>
      <c r="E87" s="49"/>
      <c r="F87" s="49"/>
      <c r="G87" s="49"/>
      <c r="H87" s="114"/>
    </row>
    <row r="88" ht="12.75">
      <c r="A88" s="5"/>
      <c r="B88" s="5"/>
      <c r="C88" s="49"/>
      <c r="D88" s="49"/>
      <c r="E88" s="49"/>
      <c r="F88" s="49"/>
      <c r="G88" s="49"/>
      <c r="H88" s="49"/>
    </row>
    <row r="89" ht="12.75">
      <c r="A89" s="5"/>
      <c r="B89" s="5"/>
      <c r="C89" s="49"/>
      <c r="D89" s="49"/>
      <c r="E89" s="49"/>
      <c r="F89" s="49"/>
      <c r="G89" s="49"/>
      <c r="H89" s="49"/>
    </row>
    <row r="90" ht="12.75">
      <c r="A90" s="119"/>
      <c r="B90" s="65"/>
      <c r="C90" s="47"/>
      <c r="D90" s="47"/>
      <c r="E90" s="47"/>
      <c r="F90" s="47"/>
      <c r="G90" s="47"/>
      <c r="H90" s="49"/>
    </row>
    <row r="91" ht="12.75">
      <c r="A91" s="119"/>
      <c r="B91" s="65"/>
      <c r="C91" s="47"/>
      <c r="D91" s="47"/>
      <c r="E91" s="47"/>
      <c r="F91" s="47"/>
      <c r="G91" s="47"/>
      <c r="H91" s="49"/>
    </row>
    <row r="92" ht="12.75">
      <c r="A92" s="119"/>
      <c r="B92" s="65"/>
      <c r="C92" s="47"/>
      <c r="D92" s="47"/>
      <c r="E92" s="47"/>
      <c r="F92" s="47"/>
      <c r="G92" s="47"/>
      <c r="H92" s="49"/>
    </row>
    <row r="93" ht="12.75">
      <c r="A93" s="5"/>
      <c r="B93" s="68"/>
      <c r="C93" s="49"/>
      <c r="D93" s="49"/>
      <c r="E93" s="49"/>
      <c r="F93" s="49"/>
      <c r="G93" s="49"/>
      <c r="H93" s="49"/>
    </row>
    <row r="94" ht="12.75">
      <c r="A94" s="5"/>
      <c r="B94" s="68"/>
      <c r="C94" s="49"/>
      <c r="D94" s="49"/>
      <c r="E94" s="49"/>
      <c r="F94" s="49"/>
      <c r="G94" s="49"/>
      <c r="H94" s="49"/>
    </row>
    <row r="95" ht="12.75">
      <c r="A95" s="65"/>
      <c r="B95" s="65"/>
      <c r="C95" s="49"/>
      <c r="D95" s="49"/>
      <c r="E95" s="49"/>
      <c r="F95" s="49"/>
      <c r="G95" s="49"/>
      <c r="H95" s="49"/>
    </row>
    <row r="96" ht="12.75">
      <c r="A96" s="65"/>
      <c r="B96" s="65"/>
      <c r="C96" s="49"/>
      <c r="D96" s="49"/>
      <c r="E96" s="49"/>
      <c r="F96" s="49"/>
      <c r="G96" s="49"/>
      <c r="H96" s="49"/>
    </row>
    <row r="97" ht="12.75">
      <c r="A97" s="1"/>
      <c r="C97" s="115"/>
    </row>
    <row r="98" ht="12.75">
      <c r="A98" s="1"/>
      <c r="B98" s="2"/>
      <c r="C98" s="115"/>
    </row>
    <row r="99" ht="12.75">
      <c r="A99" s="116"/>
      <c r="B99" s="5"/>
      <c r="C99" s="5"/>
      <c r="D99" s="5"/>
      <c r="E99" s="5"/>
      <c r="F99" s="5"/>
      <c r="G99" s="5"/>
      <c r="H99" s="5"/>
    </row>
    <row r="100" ht="12.75">
      <c r="A100" s="117"/>
      <c r="B100" s="3"/>
      <c r="C100" s="3"/>
      <c r="D100" s="5"/>
      <c r="E100" s="5"/>
      <c r="F100" s="5"/>
      <c r="G100" s="5"/>
      <c r="H100" s="5"/>
    </row>
    <row r="101" ht="12.75">
      <c r="B101" s="5"/>
      <c r="D101" s="115"/>
      <c r="E101" s="115"/>
      <c r="F101" s="115"/>
      <c r="G101" s="115"/>
      <c r="H101" s="115"/>
    </row>
    <row r="102" ht="12.75">
      <c r="A102" s="111"/>
      <c r="B102" s="65"/>
      <c r="C102" s="118"/>
      <c r="D102" s="47"/>
      <c r="E102" s="47"/>
      <c r="F102" s="47"/>
      <c r="G102" s="47"/>
      <c r="H102" s="131"/>
    </row>
    <row r="103" ht="12.75">
      <c r="A103" s="111"/>
      <c r="B103" s="132"/>
      <c r="C103" s="109"/>
      <c r="D103" s="109"/>
      <c r="E103" s="109"/>
      <c r="F103" s="109"/>
      <c r="G103" s="109"/>
      <c r="H103" s="109"/>
    </row>
    <row r="104" ht="12.75">
      <c r="A104" s="111"/>
      <c r="B104" s="1"/>
      <c r="C104" s="47"/>
      <c r="D104" s="47"/>
      <c r="E104" s="47"/>
      <c r="F104" s="47"/>
      <c r="G104" s="47"/>
      <c r="H104" s="47"/>
    </row>
    <row r="105" ht="12.75">
      <c r="A105" s="112"/>
      <c r="B105" s="113"/>
      <c r="C105" s="114"/>
      <c r="D105" s="114"/>
      <c r="E105" s="114"/>
      <c r="F105" s="114"/>
      <c r="G105" s="114"/>
      <c r="H105" s="47"/>
    </row>
    <row r="106" ht="12.75">
      <c r="A106" s="3"/>
      <c r="B106" s="133"/>
      <c r="C106" s="49"/>
      <c r="D106" s="49"/>
      <c r="E106" s="49"/>
      <c r="F106" s="49"/>
      <c r="G106" s="49"/>
      <c r="H106" s="114"/>
    </row>
    <row r="107" ht="12.75">
      <c r="A107" s="2"/>
      <c r="B107" s="113"/>
      <c r="C107" s="47"/>
      <c r="D107" s="47"/>
      <c r="E107" s="47"/>
      <c r="F107" s="47"/>
      <c r="G107" s="47"/>
      <c r="H107" s="49"/>
    </row>
    <row r="108" s="3" customFormat="1">
      <c r="A108" s="134"/>
      <c r="B108" s="5"/>
      <c r="C108" s="47"/>
      <c r="D108" s="47"/>
      <c r="E108" s="47"/>
      <c r="F108" s="47"/>
      <c r="G108" s="47"/>
      <c r="H108" s="47"/>
    </row>
    <row r="109" ht="12.75">
      <c r="A109" s="65"/>
      <c r="B109" s="65"/>
      <c r="C109" s="47"/>
      <c r="D109" s="47"/>
      <c r="E109" s="47"/>
      <c r="F109" s="47"/>
      <c r="G109" s="47"/>
      <c r="H109" s="47"/>
    </row>
    <row r="110" ht="12.75">
      <c r="A110" s="119"/>
      <c r="B110" s="65"/>
      <c r="C110" s="47"/>
      <c r="D110" s="47"/>
      <c r="E110" s="47"/>
      <c r="F110" s="47"/>
      <c r="G110" s="47"/>
      <c r="H110" s="47"/>
    </row>
    <row r="111" ht="12.75">
      <c r="A111" s="111"/>
      <c r="B111" s="132"/>
      <c r="C111" s="109"/>
      <c r="D111" s="109"/>
      <c r="E111" s="109"/>
      <c r="F111" s="109"/>
      <c r="G111" s="109"/>
      <c r="H111" s="47"/>
    </row>
    <row r="112" ht="12.75">
      <c r="A112" s="111"/>
      <c r="B112" s="2"/>
      <c r="C112" s="47"/>
      <c r="D112" s="47"/>
      <c r="E112" s="47"/>
      <c r="F112" s="47"/>
      <c r="G112" s="47"/>
      <c r="H112" s="47"/>
    </row>
    <row r="113" ht="12.75">
      <c r="A113" s="112"/>
      <c r="B113" s="1"/>
      <c r="C113" s="47"/>
      <c r="D113" s="47"/>
      <c r="E113" s="47"/>
      <c r="F113" s="47"/>
      <c r="G113" s="47"/>
      <c r="H113" s="47"/>
    </row>
    <row r="114" ht="12.75">
      <c r="A114" s="112"/>
      <c r="B114" s="113"/>
      <c r="C114" s="114"/>
      <c r="D114" s="114"/>
      <c r="E114" s="114"/>
      <c r="F114" s="114"/>
      <c r="G114" s="114"/>
      <c r="H114" s="47"/>
    </row>
    <row r="115" ht="12.75">
      <c r="A115" s="3"/>
      <c r="B115" s="3"/>
      <c r="C115" s="49"/>
      <c r="D115" s="49"/>
      <c r="E115" s="49"/>
      <c r="F115" s="49"/>
      <c r="G115" s="49"/>
      <c r="H115" s="47"/>
    </row>
    <row r="116" ht="12.75">
      <c r="A116" s="2"/>
      <c r="B116" s="113"/>
      <c r="C116" s="47"/>
      <c r="D116" s="47"/>
      <c r="E116" s="47"/>
      <c r="F116" s="47"/>
      <c r="G116" s="47"/>
      <c r="H116" s="49"/>
    </row>
    <row r="117" ht="12.75">
      <c r="A117" s="5"/>
      <c r="B117" s="5"/>
      <c r="C117" s="49"/>
      <c r="D117" s="49"/>
      <c r="E117" s="49"/>
      <c r="F117" s="49"/>
      <c r="G117" s="49"/>
      <c r="H117" s="49"/>
    </row>
    <row r="118" ht="12.75">
      <c r="A118" s="119"/>
      <c r="B118" s="65"/>
      <c r="C118" s="47"/>
      <c r="D118" s="47"/>
      <c r="E118" s="47"/>
      <c r="F118" s="47"/>
      <c r="G118" s="47"/>
      <c r="H118" s="49"/>
    </row>
    <row r="119" ht="12.75">
      <c r="A119" s="119"/>
      <c r="B119" s="65"/>
      <c r="C119" s="47"/>
      <c r="D119" s="47"/>
      <c r="E119" s="47"/>
      <c r="F119" s="47"/>
      <c r="G119" s="47"/>
      <c r="H119" s="49"/>
    </row>
    <row r="120" ht="12.75">
      <c r="A120" s="119"/>
      <c r="B120" s="65"/>
      <c r="C120" s="47"/>
      <c r="D120" s="47"/>
      <c r="E120" s="47"/>
      <c r="F120" s="47"/>
      <c r="G120" s="47"/>
      <c r="H120" s="49"/>
    </row>
    <row r="121" ht="12.75">
      <c r="A121" s="5"/>
      <c r="B121" s="68"/>
      <c r="C121" s="49"/>
      <c r="D121" s="49"/>
      <c r="E121" s="49"/>
      <c r="F121" s="49"/>
      <c r="G121" s="49"/>
      <c r="H121" s="49"/>
    </row>
    <row r="122" ht="12.75">
      <c r="A122" s="5"/>
      <c r="B122" s="68"/>
      <c r="C122" s="49"/>
      <c r="D122" s="49"/>
      <c r="E122" s="49"/>
      <c r="F122" s="49"/>
      <c r="G122" s="49"/>
      <c r="H122" s="49"/>
    </row>
    <row r="123" ht="12.75">
      <c r="A123" s="65"/>
      <c r="B123" s="65"/>
      <c r="C123" s="49"/>
      <c r="D123" s="49"/>
      <c r="E123" s="49"/>
      <c r="F123" s="49"/>
      <c r="G123" s="49"/>
      <c r="H123" s="49"/>
    </row>
    <row r="124" ht="12.75">
      <c r="A124" s="65"/>
      <c r="B124" s="65"/>
      <c r="H124" s="2"/>
    </row>
    <row r="125" ht="12.75">
      <c r="A125" s="1"/>
    </row>
    <row r="126" ht="12.75">
      <c r="A126" s="1"/>
      <c r="B126" s="2"/>
    </row>
    <row r="127" ht="12.75" customHeight="1">
      <c r="A127" s="116"/>
      <c r="B127" s="5"/>
      <c r="C127" s="5"/>
      <c r="D127" s="5"/>
      <c r="E127" s="5"/>
      <c r="F127" s="5"/>
      <c r="G127" s="5"/>
      <c r="H127" s="5"/>
    </row>
    <row r="128" ht="12.75">
      <c r="A128" s="116"/>
      <c r="B128" s="3"/>
      <c r="C128" s="3"/>
      <c r="D128" s="5"/>
      <c r="E128" s="5"/>
      <c r="F128" s="5"/>
      <c r="G128" s="5"/>
      <c r="H128" s="5"/>
    </row>
    <row r="129" ht="12.75">
      <c r="A129" s="119"/>
      <c r="B129" s="5"/>
      <c r="C129" s="47"/>
      <c r="D129" s="47"/>
      <c r="E129" s="47"/>
      <c r="F129" s="47"/>
      <c r="G129" s="47"/>
      <c r="H129" s="47"/>
    </row>
    <row r="130" ht="12.75">
      <c r="A130" s="111"/>
      <c r="B130" s="126"/>
      <c r="C130" s="47"/>
      <c r="D130" s="47"/>
      <c r="E130" s="47"/>
      <c r="F130" s="47"/>
      <c r="G130" s="47"/>
      <c r="H130" s="47"/>
    </row>
    <row r="131" ht="12.75">
      <c r="A131" s="119"/>
      <c r="B131" s="1"/>
      <c r="C131" s="47"/>
      <c r="D131" s="47"/>
      <c r="E131" s="47"/>
      <c r="F131" s="47"/>
      <c r="G131" s="47"/>
      <c r="H131" s="135"/>
    </row>
    <row r="132" ht="12.75">
      <c r="A132" s="122"/>
      <c r="B132" s="124"/>
      <c r="C132" s="136"/>
      <c r="D132" s="114"/>
      <c r="E132" s="114"/>
      <c r="F132" s="114"/>
      <c r="G132" s="114"/>
      <c r="H132" s="114"/>
    </row>
    <row r="133" ht="12.75">
      <c r="A133" s="112"/>
      <c r="B133" s="113"/>
      <c r="C133" s="114"/>
      <c r="D133" s="114"/>
      <c r="E133" s="114"/>
      <c r="F133" s="114"/>
      <c r="G133" s="114"/>
      <c r="H133" s="114"/>
    </row>
    <row r="134" ht="12.75">
      <c r="A134" s="3"/>
      <c r="B134" s="123"/>
      <c r="C134" s="49"/>
      <c r="D134" s="49"/>
      <c r="E134" s="49"/>
      <c r="F134" s="49"/>
      <c r="G134" s="49"/>
      <c r="H134" s="114"/>
    </row>
    <row r="135" ht="12.75">
      <c r="A135" s="2"/>
      <c r="B135" s="124"/>
      <c r="C135" s="47"/>
      <c r="D135" s="47"/>
      <c r="E135" s="47"/>
      <c r="F135" s="47"/>
      <c r="G135" s="47"/>
      <c r="H135" s="114"/>
    </row>
    <row r="136" ht="12.75">
      <c r="A136" s="2"/>
      <c r="B136" s="5"/>
      <c r="C136" s="47"/>
      <c r="D136" s="47"/>
      <c r="E136" s="47"/>
      <c r="F136" s="47"/>
      <c r="G136" s="47"/>
      <c r="H136" s="49"/>
    </row>
    <row r="137" s="3" customFormat="1">
      <c r="A137" s="111"/>
      <c r="B137" s="126"/>
      <c r="C137" s="47"/>
      <c r="D137" s="47"/>
      <c r="E137" s="47"/>
      <c r="F137" s="47"/>
      <c r="G137" s="47"/>
      <c r="H137" s="47"/>
    </row>
    <row r="138" ht="12.75">
      <c r="A138" s="111"/>
      <c r="B138" s="126"/>
      <c r="C138" s="47"/>
      <c r="D138" s="47"/>
      <c r="E138" s="47"/>
      <c r="F138" s="47"/>
      <c r="G138" s="47"/>
      <c r="H138" s="47"/>
    </row>
    <row r="139" ht="12.75">
      <c r="A139" s="119"/>
      <c r="B139" s="1"/>
      <c r="C139" s="47"/>
      <c r="D139" s="47"/>
      <c r="E139" s="47"/>
      <c r="F139" s="47"/>
      <c r="G139" s="47"/>
      <c r="H139" s="47"/>
    </row>
    <row r="140" ht="12.75">
      <c r="A140" s="122"/>
      <c r="B140" s="124"/>
      <c r="C140" s="136"/>
      <c r="D140" s="114"/>
      <c r="E140" s="114"/>
      <c r="F140" s="114"/>
      <c r="G140" s="114"/>
      <c r="H140" s="47"/>
    </row>
    <row r="141" ht="12.75">
      <c r="A141" s="111"/>
      <c r="B141" s="1"/>
      <c r="C141" s="47"/>
      <c r="D141" s="47"/>
      <c r="E141" s="47"/>
      <c r="F141" s="47"/>
      <c r="G141" s="47"/>
      <c r="H141" s="47"/>
    </row>
    <row r="142" ht="12.75">
      <c r="A142" s="112"/>
      <c r="B142" s="1"/>
      <c r="C142" s="47"/>
      <c r="D142" s="47"/>
      <c r="E142" s="47"/>
      <c r="F142" s="47"/>
      <c r="G142" s="47"/>
      <c r="H142" s="47"/>
    </row>
    <row r="143" ht="12.75">
      <c r="A143" s="112"/>
      <c r="B143" s="113"/>
      <c r="C143" s="114"/>
      <c r="D143" s="114"/>
      <c r="E143" s="114"/>
      <c r="F143" s="114"/>
      <c r="G143" s="114"/>
      <c r="H143" s="47"/>
    </row>
    <row r="144" ht="12.75">
      <c r="A144" s="3"/>
      <c r="B144" s="3"/>
      <c r="C144" s="49"/>
      <c r="D144" s="49"/>
      <c r="E144" s="49"/>
      <c r="F144" s="49"/>
      <c r="G144" s="49"/>
      <c r="H144" s="47"/>
    </row>
    <row r="145" s="2" customFormat="1">
      <c r="A145" s="2"/>
      <c r="B145" s="113"/>
      <c r="C145" s="47"/>
      <c r="D145" s="47"/>
      <c r="E145" s="47"/>
      <c r="F145" s="47"/>
      <c r="G145" s="47"/>
      <c r="H145" s="49"/>
    </row>
    <row r="146" s="2" customFormat="1">
      <c r="A146" s="5"/>
      <c r="B146" s="5"/>
      <c r="C146" s="49"/>
      <c r="D146" s="49"/>
      <c r="E146" s="49"/>
      <c r="F146" s="49"/>
      <c r="G146" s="49"/>
      <c r="H146" s="49"/>
    </row>
    <row r="147" s="2" customFormat="1">
      <c r="A147" s="119"/>
      <c r="B147" s="65"/>
      <c r="C147" s="47"/>
      <c r="D147" s="47"/>
      <c r="E147" s="47"/>
      <c r="F147" s="47"/>
      <c r="G147" s="47"/>
      <c r="H147" s="49"/>
    </row>
    <row r="148" s="2" customFormat="1">
      <c r="A148" s="119"/>
      <c r="B148" s="65"/>
      <c r="C148" s="47"/>
      <c r="D148" s="47"/>
      <c r="E148" s="47"/>
      <c r="F148" s="47"/>
      <c r="G148" s="47"/>
      <c r="H148" s="49"/>
    </row>
    <row r="149" s="2" customFormat="1">
      <c r="A149" s="119"/>
      <c r="B149" s="65"/>
      <c r="C149" s="47"/>
      <c r="D149" s="47"/>
      <c r="E149" s="47"/>
      <c r="F149" s="47"/>
      <c r="G149" s="47"/>
      <c r="H149" s="49"/>
    </row>
    <row r="150" s="2" customFormat="1">
      <c r="A150" s="5"/>
      <c r="B150" s="68"/>
      <c r="C150" s="49"/>
      <c r="D150" s="49"/>
      <c r="E150" s="49"/>
      <c r="F150" s="49"/>
      <c r="G150" s="49"/>
      <c r="H150" s="49"/>
    </row>
    <row r="151" s="2" customFormat="1">
      <c r="A151" s="5"/>
      <c r="B151" s="68"/>
      <c r="C151" s="49"/>
      <c r="D151" s="49"/>
      <c r="E151" s="49"/>
      <c r="F151" s="49"/>
      <c r="G151" s="49"/>
      <c r="H151" s="49"/>
    </row>
    <row r="152" s="2" customFormat="1">
      <c r="A152" s="65"/>
      <c r="B152" s="65"/>
      <c r="C152" s="49"/>
      <c r="D152" s="49"/>
      <c r="E152" s="49"/>
      <c r="F152" s="49"/>
      <c r="G152" s="49"/>
      <c r="H152" s="49"/>
    </row>
    <row r="153" s="2" customFormat="1">
      <c r="A153" s="65"/>
      <c r="B153" s="65"/>
      <c r="C153" s="49"/>
      <c r="D153" s="49"/>
      <c r="E153" s="49"/>
      <c r="F153" s="49"/>
      <c r="G153" s="49"/>
      <c r="H153" s="49"/>
    </row>
    <row r="154" s="2" customFormat="1">
      <c r="A154" s="65"/>
      <c r="B154" s="65"/>
      <c r="C154" s="49"/>
      <c r="D154" s="49"/>
      <c r="E154" s="49"/>
      <c r="F154" s="49"/>
      <c r="G154" s="49"/>
      <c r="H154" s="49"/>
    </row>
    <row r="155" s="2" customFormat="1">
      <c r="A155" s="1"/>
      <c r="B155" s="2"/>
      <c r="C155" s="49"/>
      <c r="D155" s="49"/>
      <c r="E155" s="49"/>
      <c r="F155" s="49"/>
      <c r="G155" s="49"/>
      <c r="H155" s="49"/>
    </row>
    <row r="156" s="2" customFormat="1">
      <c r="A156" s="116"/>
      <c r="B156" s="5"/>
      <c r="C156" s="5"/>
      <c r="D156" s="5"/>
      <c r="E156" s="5"/>
      <c r="F156" s="5"/>
      <c r="G156" s="5"/>
      <c r="H156" s="49"/>
    </row>
    <row r="157" s="2" customFormat="1">
      <c r="A157" s="116"/>
      <c r="B157" s="3"/>
      <c r="C157" s="3"/>
      <c r="D157" s="5"/>
      <c r="E157" s="5"/>
      <c r="F157" s="5"/>
      <c r="G157" s="5"/>
      <c r="H157" s="49"/>
    </row>
    <row r="158" s="2" customFormat="1">
      <c r="A158" s="119"/>
      <c r="B158" s="5"/>
      <c r="C158" s="47"/>
      <c r="D158" s="47"/>
      <c r="E158" s="47"/>
      <c r="F158" s="47"/>
      <c r="G158" s="47"/>
      <c r="H158" s="49"/>
    </row>
    <row r="159" s="2" customFormat="1">
      <c r="A159" s="119"/>
      <c r="B159" s="65"/>
      <c r="C159" s="47"/>
      <c r="D159" s="47"/>
      <c r="E159" s="47"/>
      <c r="F159" s="47"/>
      <c r="G159" s="47"/>
      <c r="H159" s="49"/>
    </row>
    <row r="160" s="2" customFormat="1">
      <c r="A160" s="137"/>
      <c r="B160" s="1"/>
      <c r="C160" s="138"/>
      <c r="D160" s="138"/>
      <c r="E160" s="138"/>
      <c r="F160" s="138"/>
      <c r="G160" s="138"/>
      <c r="H160" s="49"/>
    </row>
    <row r="161" s="2" customFormat="1">
      <c r="A161" s="121"/>
      <c r="B161" s="1"/>
      <c r="C161" s="47"/>
      <c r="D161" s="47"/>
      <c r="E161" s="47"/>
      <c r="F161" s="47"/>
      <c r="G161" s="47"/>
      <c r="H161" s="49"/>
    </row>
    <row r="162" s="2" customFormat="1">
      <c r="A162" s="112"/>
      <c r="B162" s="113"/>
      <c r="C162" s="114"/>
      <c r="D162" s="114"/>
      <c r="E162" s="114"/>
      <c r="F162" s="114"/>
      <c r="G162" s="114"/>
      <c r="H162" s="49"/>
    </row>
    <row r="163" s="2" customFormat="1">
      <c r="A163" s="3"/>
      <c r="B163" s="123"/>
      <c r="C163" s="49"/>
      <c r="D163" s="49"/>
      <c r="E163" s="49"/>
      <c r="F163" s="49"/>
      <c r="G163" s="49"/>
      <c r="H163" s="49"/>
    </row>
    <row r="164" s="2" customFormat="1">
      <c r="A164" s="3"/>
      <c r="B164" s="123"/>
      <c r="C164" s="49"/>
      <c r="D164" s="49"/>
      <c r="E164" s="49"/>
      <c r="F164" s="49"/>
      <c r="G164" s="49"/>
      <c r="H164" s="49"/>
    </row>
    <row r="165" s="2" customFormat="1">
      <c r="A165" s="2"/>
      <c r="B165" s="5"/>
      <c r="C165" s="47"/>
      <c r="D165" s="47"/>
      <c r="E165" s="47"/>
      <c r="F165" s="47"/>
      <c r="G165" s="47"/>
      <c r="H165" s="49"/>
    </row>
    <row r="166" s="2" customFormat="1">
      <c r="A166" s="111"/>
      <c r="B166" s="65"/>
      <c r="C166" s="47"/>
      <c r="D166" s="47"/>
      <c r="E166" s="47"/>
      <c r="F166" s="47"/>
      <c r="G166" s="47"/>
      <c r="H166" s="49"/>
    </row>
    <row r="167" s="2" customFormat="1">
      <c r="A167" s="119"/>
      <c r="B167" s="1"/>
      <c r="C167" s="47"/>
      <c r="D167" s="47"/>
      <c r="E167" s="47"/>
      <c r="F167" s="47"/>
      <c r="G167" s="47"/>
      <c r="H167" s="49"/>
    </row>
    <row r="168" s="2" customFormat="1">
      <c r="A168" s="119"/>
      <c r="B168" s="65"/>
      <c r="C168" s="47"/>
      <c r="D168" s="47"/>
      <c r="E168" s="47"/>
      <c r="F168" s="47"/>
      <c r="G168" s="47"/>
      <c r="H168" s="49"/>
    </row>
    <row r="169" s="2" customFormat="1">
      <c r="A169" s="111"/>
      <c r="B169" s="1"/>
      <c r="C169" s="47"/>
      <c r="D169" s="47"/>
      <c r="E169" s="47"/>
      <c r="F169" s="47"/>
      <c r="G169" s="47"/>
      <c r="H169" s="49"/>
    </row>
    <row r="170" s="2" customFormat="1">
      <c r="A170" s="112"/>
      <c r="B170" s="124"/>
      <c r="C170" s="47"/>
      <c r="D170" s="47"/>
      <c r="E170" s="47"/>
      <c r="F170" s="47"/>
      <c r="G170" s="47"/>
      <c r="H170" s="49"/>
    </row>
    <row r="171" s="2" customFormat="1">
      <c r="A171" s="111"/>
      <c r="B171" s="124"/>
      <c r="C171" s="47"/>
      <c r="D171" s="114"/>
      <c r="E171" s="114"/>
      <c r="F171" s="114"/>
      <c r="G171" s="114"/>
      <c r="H171" s="49"/>
    </row>
    <row r="172" s="2" customFormat="1">
      <c r="A172" s="111"/>
      <c r="B172" s="3"/>
      <c r="C172" s="49"/>
      <c r="D172" s="49"/>
      <c r="E172" s="49"/>
      <c r="F172" s="49"/>
      <c r="G172" s="49"/>
      <c r="H172" s="49"/>
    </row>
    <row r="173" s="2" customFormat="1">
      <c r="A173" s="2"/>
      <c r="B173" s="113"/>
      <c r="C173" s="47"/>
      <c r="D173" s="47"/>
      <c r="E173" s="47"/>
      <c r="F173" s="47"/>
      <c r="G173" s="47"/>
      <c r="H173" s="49"/>
    </row>
    <row r="174" s="2" customFormat="1">
      <c r="A174" s="5"/>
      <c r="B174" s="5"/>
      <c r="C174" s="49"/>
      <c r="D174" s="49"/>
      <c r="E174" s="49"/>
      <c r="F174" s="49"/>
      <c r="G174" s="49"/>
      <c r="H174" s="49"/>
    </row>
    <row r="175" s="2" customFormat="1">
      <c r="A175" s="119"/>
      <c r="B175" s="65"/>
      <c r="C175" s="47"/>
      <c r="D175" s="47"/>
      <c r="E175" s="47"/>
      <c r="F175" s="47"/>
      <c r="G175" s="47"/>
      <c r="H175" s="49"/>
    </row>
    <row r="176" s="2" customFormat="1">
      <c r="A176" s="119"/>
      <c r="B176" s="65"/>
      <c r="C176" s="47"/>
      <c r="D176" s="47"/>
      <c r="E176" s="47"/>
      <c r="F176" s="47"/>
      <c r="G176" s="47"/>
      <c r="H176" s="49"/>
    </row>
    <row r="177" s="2" customFormat="1">
      <c r="A177" s="5"/>
      <c r="B177" s="68"/>
      <c r="C177" s="49"/>
      <c r="D177" s="49"/>
      <c r="E177" s="49"/>
      <c r="F177" s="49"/>
      <c r="G177" s="49"/>
      <c r="H177" s="49"/>
    </row>
    <row r="178" s="2" customFormat="1">
      <c r="A178" s="5"/>
      <c r="B178" s="68"/>
      <c r="C178" s="49"/>
      <c r="D178" s="49"/>
      <c r="E178" s="49"/>
      <c r="F178" s="49"/>
      <c r="G178" s="49"/>
      <c r="H178" s="49"/>
    </row>
    <row r="179" s="2" customFormat="1">
      <c r="A179" s="5"/>
      <c r="B179" s="5"/>
      <c r="C179" s="49"/>
      <c r="D179" s="49"/>
      <c r="E179" s="49"/>
      <c r="F179" s="49"/>
      <c r="G179" s="49"/>
      <c r="H179" s="49"/>
    </row>
    <row r="180" s="2" customFormat="1">
      <c r="A180" s="2"/>
      <c r="B180" s="5"/>
      <c r="C180" s="47"/>
      <c r="D180" s="47"/>
      <c r="E180" s="47"/>
      <c r="F180" s="47"/>
      <c r="G180" s="47"/>
      <c r="H180" s="49"/>
    </row>
    <row r="181" s="2" customFormat="1" ht="15">
      <c r="A181" s="119"/>
      <c r="B181" s="139"/>
      <c r="C181" s="47"/>
      <c r="D181" s="49"/>
      <c r="E181" s="49"/>
      <c r="F181" s="49"/>
      <c r="G181" s="49"/>
      <c r="H181" s="49"/>
    </row>
    <row r="182" s="2" customFormat="1">
      <c r="A182" s="119"/>
      <c r="B182" s="3"/>
      <c r="C182" s="2"/>
      <c r="D182" s="3"/>
      <c r="E182" s="3"/>
      <c r="F182" s="3"/>
      <c r="G182" s="5"/>
      <c r="H182" s="49"/>
    </row>
    <row r="183" s="2" customFormat="1">
      <c r="A183" s="119"/>
      <c r="B183" s="2"/>
      <c r="C183" s="2"/>
      <c r="D183" s="5"/>
      <c r="E183" s="5"/>
      <c r="F183" s="5"/>
      <c r="G183" s="5"/>
      <c r="H183" s="49"/>
    </row>
    <row r="184" ht="15.75" customHeight="1">
      <c r="A184" s="66"/>
      <c r="B184" s="3"/>
      <c r="C184" s="3"/>
      <c r="D184" s="140"/>
      <c r="E184" s="140"/>
      <c r="F184" s="140"/>
      <c r="G184" s="140"/>
      <c r="H184" s="49"/>
    </row>
    <row r="185" ht="12.75">
      <c r="B185" s="3"/>
      <c r="C185" s="3"/>
      <c r="D185" s="5"/>
      <c r="E185" s="5"/>
      <c r="F185" s="5"/>
      <c r="G185" s="5"/>
    </row>
    <row r="186" ht="12.75">
      <c r="A186" s="1"/>
    </row>
    <row r="187" ht="12.75">
      <c r="A187" s="1"/>
      <c r="E187" s="2"/>
      <c r="F187" s="2"/>
      <c r="G187" s="2"/>
      <c r="H187" s="2"/>
    </row>
    <row r="188" ht="12.75">
      <c r="A188" s="1"/>
    </row>
    <row r="189" ht="12.75">
      <c r="A189" s="1"/>
      <c r="B189" s="2"/>
    </row>
    <row r="190" ht="12.75">
      <c r="A190" s="116"/>
      <c r="B190" s="5"/>
      <c r="C190" s="5"/>
      <c r="D190" s="5"/>
      <c r="E190" s="5"/>
      <c r="F190" s="5"/>
      <c r="G190" s="5"/>
      <c r="H190" s="5"/>
    </row>
    <row r="191" ht="12.75">
      <c r="A191" s="117"/>
      <c r="B191" s="3"/>
      <c r="C191" s="3"/>
      <c r="D191" s="5"/>
      <c r="E191" s="5"/>
      <c r="F191" s="5"/>
      <c r="G191" s="5"/>
      <c r="H191" s="5"/>
    </row>
    <row r="192" ht="12.75">
      <c r="B192" s="5"/>
      <c r="D192" s="115"/>
      <c r="E192" s="115"/>
      <c r="F192" s="115"/>
      <c r="G192" s="115"/>
      <c r="H192" s="115"/>
    </row>
    <row r="193" ht="12.75">
      <c r="A193" s="111"/>
      <c r="B193" s="65"/>
      <c r="C193" s="118"/>
      <c r="D193" s="47"/>
      <c r="E193" s="47"/>
      <c r="F193" s="47"/>
      <c r="G193" s="47"/>
      <c r="H193" s="47"/>
    </row>
    <row r="194" ht="12.75">
      <c r="A194" s="1"/>
      <c r="B194" s="65"/>
      <c r="C194" s="118"/>
      <c r="D194" s="115"/>
      <c r="E194" s="115"/>
      <c r="F194" s="115"/>
      <c r="G194" s="115"/>
      <c r="H194" s="47"/>
      <c r="I194" s="1"/>
      <c r="J194" s="1"/>
      <c r="K194" s="1"/>
      <c r="L194" s="1"/>
      <c r="M194" s="1"/>
      <c r="N194" s="1"/>
    </row>
    <row r="195" ht="12.75">
      <c r="A195" s="65"/>
      <c r="B195" s="65"/>
      <c r="C195" s="47"/>
      <c r="D195" s="47"/>
      <c r="E195" s="47"/>
      <c r="F195" s="47"/>
      <c r="G195" s="47"/>
      <c r="H195" s="47"/>
      <c r="I195" s="1"/>
      <c r="J195" s="1"/>
      <c r="K195" s="1"/>
      <c r="L195" s="1"/>
      <c r="M195" s="1"/>
      <c r="N195" s="1"/>
    </row>
    <row r="196" ht="12.75">
      <c r="A196" s="111"/>
      <c r="B196" s="1"/>
      <c r="C196" s="47"/>
      <c r="D196" s="47"/>
      <c r="E196" s="47"/>
      <c r="F196" s="47"/>
      <c r="G196" s="47"/>
      <c r="H196" s="47"/>
      <c r="I196" s="1"/>
      <c r="J196" s="1"/>
      <c r="K196" s="1"/>
      <c r="L196" s="1"/>
      <c r="M196" s="1"/>
      <c r="N196" s="1"/>
    </row>
    <row r="197" ht="12.75">
      <c r="A197" s="111"/>
      <c r="B197" s="124"/>
      <c r="C197" s="47"/>
      <c r="D197" s="114"/>
      <c r="E197" s="114"/>
      <c r="F197" s="114"/>
      <c r="G197" s="114"/>
      <c r="H197" s="114"/>
    </row>
    <row r="198" ht="12.75">
      <c r="A198" s="3"/>
      <c r="B198" s="123"/>
      <c r="C198" s="49"/>
      <c r="D198" s="49"/>
      <c r="E198" s="49"/>
      <c r="F198" s="49"/>
      <c r="G198" s="49"/>
      <c r="H198" s="114"/>
    </row>
    <row r="199" ht="12.75">
      <c r="A199" s="3"/>
      <c r="B199" s="123"/>
      <c r="C199" s="49"/>
      <c r="D199" s="49"/>
      <c r="E199" s="49"/>
      <c r="F199" s="49"/>
      <c r="G199" s="49"/>
      <c r="H199" s="114"/>
    </row>
    <row r="200" s="3" customFormat="1">
      <c r="A200" s="119"/>
      <c r="B200" s="5"/>
      <c r="C200" s="47"/>
      <c r="D200" s="49"/>
      <c r="E200" s="49"/>
      <c r="F200" s="49"/>
      <c r="G200" s="49"/>
      <c r="H200" s="49"/>
    </row>
    <row r="201" s="3" customFormat="1">
      <c r="A201" s="65"/>
      <c r="B201" s="65"/>
      <c r="C201" s="47"/>
      <c r="D201" s="47"/>
      <c r="E201" s="47"/>
      <c r="F201" s="47"/>
      <c r="G201" s="47"/>
      <c r="H201" s="49"/>
    </row>
    <row r="202" ht="12.75">
      <c r="A202" s="119"/>
      <c r="B202" s="65"/>
      <c r="C202" s="47"/>
      <c r="D202" s="47"/>
      <c r="E202" s="47"/>
      <c r="F202" s="47"/>
      <c r="G202" s="47"/>
      <c r="H202" s="49"/>
    </row>
    <row r="203" ht="12.75">
      <c r="A203" s="119"/>
      <c r="B203" s="1"/>
      <c r="C203" s="47"/>
      <c r="D203" s="47"/>
      <c r="E203" s="47"/>
      <c r="F203" s="47"/>
      <c r="G203" s="47"/>
      <c r="H203" s="47"/>
    </row>
    <row r="204" ht="12.75">
      <c r="A204" s="111"/>
      <c r="B204" s="1"/>
      <c r="C204" s="47"/>
      <c r="D204" s="47"/>
      <c r="E204" s="47"/>
      <c r="F204" s="47"/>
      <c r="G204" s="47"/>
      <c r="H204" s="47"/>
    </row>
    <row r="205" ht="12.75">
      <c r="A205" s="119"/>
      <c r="B205" s="1"/>
      <c r="C205" s="47"/>
      <c r="D205" s="47"/>
      <c r="E205" s="47"/>
      <c r="F205" s="47"/>
      <c r="G205" s="47"/>
      <c r="H205" s="47"/>
    </row>
    <row r="206" ht="12.75">
      <c r="A206" s="112"/>
      <c r="B206" s="1"/>
      <c r="C206" s="47"/>
      <c r="D206" s="47"/>
      <c r="E206" s="47"/>
      <c r="F206" s="47"/>
      <c r="G206" s="47"/>
      <c r="H206" s="47"/>
    </row>
    <row r="207" ht="12.75">
      <c r="A207" s="112"/>
      <c r="B207" s="113"/>
      <c r="C207" s="114"/>
      <c r="D207" s="114"/>
      <c r="E207" s="114"/>
      <c r="F207" s="114"/>
      <c r="G207" s="114"/>
      <c r="H207" s="47"/>
    </row>
    <row r="208" ht="12.75">
      <c r="A208" s="119"/>
      <c r="B208" s="3"/>
      <c r="C208" s="49"/>
      <c r="D208" s="49"/>
      <c r="E208" s="49"/>
      <c r="F208" s="49"/>
      <c r="G208" s="49"/>
      <c r="H208" s="114"/>
    </row>
    <row r="209" ht="12.75">
      <c r="A209" s="2"/>
      <c r="B209" s="113"/>
      <c r="C209" s="47"/>
      <c r="D209" s="47"/>
      <c r="E209" s="47"/>
      <c r="F209" s="47"/>
      <c r="G209" s="47"/>
      <c r="H209" s="49"/>
    </row>
    <row r="210" ht="12.75">
      <c r="A210" s="5"/>
      <c r="B210" s="5"/>
      <c r="C210" s="49"/>
      <c r="D210" s="49"/>
      <c r="E210" s="49"/>
      <c r="F210" s="49"/>
      <c r="G210" s="49"/>
      <c r="H210" s="49"/>
    </row>
    <row r="211" ht="12.75">
      <c r="A211" s="119"/>
      <c r="B211" s="65"/>
      <c r="C211" s="47"/>
      <c r="D211" s="47"/>
      <c r="E211" s="47"/>
      <c r="F211" s="47"/>
      <c r="G211" s="47"/>
      <c r="H211" s="49"/>
    </row>
    <row r="212" ht="12.75">
      <c r="A212" s="119"/>
      <c r="B212" s="65"/>
      <c r="C212" s="47"/>
      <c r="D212" s="47"/>
      <c r="E212" s="47"/>
      <c r="F212" s="47"/>
      <c r="G212" s="47"/>
      <c r="H212" s="49"/>
    </row>
    <row r="213" ht="12.75">
      <c r="A213" s="119"/>
      <c r="B213" s="65"/>
      <c r="C213" s="47"/>
      <c r="D213" s="47"/>
      <c r="E213" s="47"/>
      <c r="F213" s="47"/>
      <c r="G213" s="47"/>
      <c r="H213" s="49"/>
    </row>
    <row r="214" ht="12.75">
      <c r="A214" s="5"/>
      <c r="B214" s="68"/>
      <c r="C214" s="49"/>
      <c r="D214" s="49"/>
      <c r="E214" s="49"/>
      <c r="F214" s="49"/>
      <c r="G214" s="49"/>
      <c r="H214" s="49"/>
    </row>
    <row r="215" ht="12.75">
      <c r="A215" s="5"/>
      <c r="B215" s="68"/>
      <c r="C215" s="49"/>
      <c r="D215" s="49"/>
      <c r="E215" s="49"/>
      <c r="F215" s="49"/>
      <c r="G215" s="49"/>
      <c r="H215" s="49"/>
    </row>
    <row r="216" ht="12.75">
      <c r="A216" s="65"/>
      <c r="B216" s="65"/>
      <c r="C216" s="47"/>
      <c r="D216" s="49"/>
      <c r="E216" s="49"/>
      <c r="F216" s="49"/>
      <c r="G216" s="49"/>
      <c r="H216" s="49"/>
    </row>
    <row r="217" ht="12.75">
      <c r="A217" s="1"/>
      <c r="D217" s="49"/>
      <c r="G217" s="49"/>
      <c r="H217" s="49"/>
    </row>
    <row r="218" ht="12.75">
      <c r="A218" s="1"/>
      <c r="E218" s="2"/>
      <c r="F218" s="2"/>
      <c r="G218" s="2"/>
      <c r="H218" s="2"/>
    </row>
    <row r="219" ht="12.75">
      <c r="A219" s="1"/>
      <c r="B219" s="2"/>
    </row>
    <row r="220" ht="12.75">
      <c r="A220" s="116"/>
      <c r="B220" s="5"/>
      <c r="C220" s="5"/>
      <c r="D220" s="5"/>
      <c r="E220" s="5"/>
      <c r="F220" s="5"/>
      <c r="G220" s="5"/>
      <c r="H220" s="5"/>
    </row>
    <row r="221" ht="12.75">
      <c r="A221" s="117"/>
      <c r="B221" s="3"/>
      <c r="C221" s="3"/>
      <c r="D221" s="5"/>
      <c r="E221" s="5"/>
      <c r="F221" s="5"/>
      <c r="G221" s="5"/>
      <c r="H221" s="5"/>
    </row>
    <row r="222" ht="12.75">
      <c r="B222" s="5"/>
      <c r="C222" s="47"/>
      <c r="D222" s="47"/>
      <c r="E222" s="47"/>
      <c r="F222" s="47"/>
      <c r="G222" s="47"/>
      <c r="H222" s="47"/>
    </row>
    <row r="223" ht="12.75">
      <c r="A223" s="119"/>
      <c r="B223" s="65"/>
      <c r="C223" s="47"/>
      <c r="D223" s="47"/>
      <c r="E223" s="47"/>
      <c r="F223" s="47"/>
      <c r="G223" s="47"/>
      <c r="H223" s="138"/>
    </row>
    <row r="224" ht="12.75">
      <c r="A224" s="119"/>
      <c r="B224" s="1"/>
      <c r="C224" s="47"/>
      <c r="D224" s="47"/>
      <c r="E224" s="47"/>
      <c r="F224" s="47"/>
      <c r="G224" s="47"/>
      <c r="H224" s="141"/>
    </row>
    <row r="225" ht="12.75">
      <c r="A225" s="111"/>
      <c r="B225" s="1"/>
      <c r="C225" s="47"/>
      <c r="D225" s="47"/>
      <c r="E225" s="47"/>
      <c r="F225" s="47"/>
      <c r="G225" s="47"/>
      <c r="H225" s="47"/>
    </row>
    <row r="226" ht="12.75">
      <c r="A226" s="111"/>
      <c r="B226" s="124"/>
      <c r="C226" s="47"/>
      <c r="D226" s="114"/>
      <c r="E226" s="114"/>
      <c r="F226" s="114"/>
      <c r="G226" s="114"/>
      <c r="H226" s="114"/>
    </row>
    <row r="227" ht="15">
      <c r="A227" s="142"/>
      <c r="B227" s="143"/>
      <c r="C227" s="144"/>
      <c r="D227" s="144"/>
      <c r="E227" s="144"/>
      <c r="F227" s="144"/>
      <c r="G227" s="144"/>
      <c r="H227" s="114"/>
    </row>
    <row r="228" s="3" customFormat="1">
      <c r="A228" s="142"/>
      <c r="B228" s="143"/>
      <c r="C228" s="144"/>
      <c r="D228" s="144"/>
      <c r="E228" s="144"/>
      <c r="F228" s="144"/>
      <c r="G228" s="144"/>
      <c r="H228" s="144"/>
    </row>
    <row r="229" s="3" customFormat="1">
      <c r="A229" s="119"/>
      <c r="B229" s="5"/>
      <c r="C229" s="47"/>
      <c r="D229" s="47"/>
      <c r="E229" s="47"/>
      <c r="F229" s="47"/>
      <c r="G229" s="47"/>
      <c r="H229" s="144"/>
    </row>
    <row r="230" ht="12.75">
      <c r="A230" s="119"/>
      <c r="B230" s="65"/>
      <c r="C230" s="47"/>
      <c r="D230" s="47"/>
      <c r="E230" s="47"/>
      <c r="F230" s="47"/>
      <c r="G230" s="47"/>
      <c r="H230" s="47"/>
    </row>
    <row r="231" ht="12.75">
      <c r="A231" s="119"/>
      <c r="B231" s="65"/>
      <c r="C231" s="47"/>
      <c r="D231" s="47"/>
      <c r="E231" s="47"/>
      <c r="F231" s="47"/>
      <c r="G231" s="47"/>
      <c r="H231" s="47"/>
    </row>
    <row r="232" ht="12.75">
      <c r="A232" s="137"/>
      <c r="B232" s="1"/>
      <c r="C232" s="138"/>
      <c r="D232" s="138"/>
      <c r="E232" s="138"/>
      <c r="F232" s="138"/>
      <c r="G232" s="138"/>
      <c r="H232" s="138"/>
    </row>
    <row r="233" ht="12.75">
      <c r="A233" s="137"/>
      <c r="B233" s="1"/>
      <c r="C233" s="138"/>
      <c r="D233" s="47"/>
      <c r="E233" s="47"/>
      <c r="F233" s="47"/>
      <c r="G233" s="47"/>
      <c r="H233" s="138"/>
    </row>
    <row r="234" ht="12.75">
      <c r="A234" s="137"/>
      <c r="B234" s="1"/>
      <c r="C234" s="138"/>
      <c r="D234" s="47"/>
      <c r="E234" s="47"/>
      <c r="F234" s="47"/>
      <c r="G234" s="47"/>
      <c r="H234" s="47"/>
    </row>
    <row r="235" ht="12.75">
      <c r="A235" s="137"/>
      <c r="B235" s="145"/>
      <c r="C235" s="138"/>
      <c r="D235" s="47"/>
      <c r="E235" s="47"/>
      <c r="F235" s="47"/>
      <c r="G235" s="47"/>
      <c r="H235" s="114"/>
      <c r="I235" s="130"/>
      <c r="J235" s="2"/>
    </row>
    <row r="236" ht="12.75">
      <c r="A236" s="112"/>
      <c r="B236" s="124"/>
      <c r="C236" s="47"/>
      <c r="D236" s="47"/>
      <c r="E236" s="47"/>
      <c r="F236" s="47"/>
      <c r="G236" s="47"/>
      <c r="H236" s="47"/>
      <c r="I236" s="115"/>
      <c r="J236" s="2"/>
    </row>
    <row r="237" s="3" customFormat="1">
      <c r="A237" s="111"/>
      <c r="B237" s="124"/>
      <c r="C237" s="47"/>
      <c r="D237" s="114"/>
      <c r="E237" s="114"/>
      <c r="F237" s="114"/>
      <c r="G237" s="114"/>
      <c r="H237" s="144"/>
    </row>
    <row r="238" s="3" customFormat="1">
      <c r="A238" s="142"/>
      <c r="B238" s="3"/>
      <c r="C238" s="144"/>
      <c r="D238" s="144"/>
      <c r="E238" s="144"/>
      <c r="F238" s="144"/>
      <c r="G238" s="144"/>
      <c r="H238" s="144"/>
    </row>
    <row r="239" s="3" customFormat="1">
      <c r="A239" s="142"/>
      <c r="B239" s="143"/>
      <c r="C239" s="144"/>
      <c r="D239" s="144"/>
      <c r="E239" s="144"/>
      <c r="F239" s="144"/>
      <c r="G239" s="144"/>
      <c r="H239" s="144"/>
    </row>
    <row r="240" s="3" customFormat="1">
      <c r="A240" s="2"/>
      <c r="B240" s="113"/>
      <c r="C240" s="47"/>
      <c r="D240" s="47"/>
      <c r="E240" s="47"/>
      <c r="F240" s="47"/>
      <c r="G240" s="47"/>
      <c r="H240" s="144"/>
    </row>
    <row r="241" s="3" customFormat="1">
      <c r="A241" s="5"/>
      <c r="B241" s="5"/>
      <c r="C241" s="49"/>
      <c r="D241" s="49"/>
      <c r="E241" s="49"/>
      <c r="F241" s="49"/>
      <c r="G241" s="49"/>
      <c r="H241" s="144"/>
    </row>
    <row r="242" s="3" customFormat="1">
      <c r="A242" s="119"/>
      <c r="B242" s="65"/>
      <c r="C242" s="47"/>
      <c r="D242" s="47"/>
      <c r="E242" s="47"/>
      <c r="F242" s="47"/>
      <c r="G242" s="47"/>
      <c r="H242" s="144"/>
    </row>
    <row r="243" s="3" customFormat="1">
      <c r="A243" s="119"/>
      <c r="B243" s="65"/>
      <c r="C243" s="47"/>
      <c r="D243" s="47"/>
      <c r="E243" s="47"/>
      <c r="F243" s="47"/>
      <c r="G243" s="47"/>
      <c r="H243" s="144"/>
    </row>
    <row r="244" s="3" customFormat="1">
      <c r="A244" s="5"/>
      <c r="B244" s="68"/>
      <c r="C244" s="49"/>
      <c r="D244" s="49"/>
      <c r="E244" s="49"/>
      <c r="F244" s="49"/>
      <c r="G244" s="49"/>
      <c r="H244" s="144"/>
    </row>
    <row r="245" s="3" customFormat="1">
      <c r="A245" s="5"/>
      <c r="B245" s="68"/>
      <c r="C245" s="49"/>
      <c r="D245" s="49"/>
      <c r="E245" s="49"/>
      <c r="F245" s="49"/>
      <c r="G245" s="49"/>
      <c r="H245" s="144"/>
    </row>
    <row r="246" ht="12.75">
      <c r="A246" s="65"/>
      <c r="B246" s="65"/>
      <c r="C246" s="47"/>
      <c r="D246" s="49"/>
      <c r="E246" s="49"/>
      <c r="F246" s="49"/>
      <c r="G246" s="49"/>
      <c r="H246" s="49"/>
    </row>
    <row r="247" ht="12.75">
      <c r="A247" s="65"/>
      <c r="B247" s="1"/>
      <c r="C247" s="115"/>
      <c r="D247" s="49"/>
      <c r="E247" s="49"/>
      <c r="F247" s="49"/>
      <c r="G247" s="49"/>
      <c r="H247" s="49"/>
    </row>
    <row r="248" ht="12.75">
      <c r="A248" s="1"/>
      <c r="B248" s="1"/>
    </row>
    <row r="249" ht="12.75">
      <c r="A249" s="1"/>
      <c r="B249" s="2"/>
      <c r="E249" s="2"/>
      <c r="F249" s="2"/>
      <c r="G249" s="2"/>
      <c r="H249" s="2"/>
    </row>
    <row r="250" ht="12.75">
      <c r="A250" s="116"/>
      <c r="B250" s="5"/>
      <c r="C250" s="5"/>
      <c r="D250" s="5"/>
      <c r="E250" s="5"/>
      <c r="F250" s="5"/>
      <c r="G250" s="5"/>
      <c r="H250" s="5"/>
    </row>
    <row r="251" ht="12.75">
      <c r="A251" s="117"/>
      <c r="B251" s="3"/>
      <c r="C251" s="3"/>
      <c r="D251" s="5"/>
      <c r="E251" s="5"/>
      <c r="F251" s="5"/>
      <c r="G251" s="5"/>
      <c r="H251" s="5"/>
    </row>
    <row r="252" ht="12.75">
      <c r="B252" s="5"/>
      <c r="D252" s="115"/>
      <c r="E252" s="115"/>
      <c r="F252" s="115"/>
      <c r="G252" s="115"/>
      <c r="H252" s="115"/>
    </row>
    <row r="253" ht="12.75">
      <c r="A253" s="119"/>
      <c r="B253" s="126"/>
      <c r="C253" s="47"/>
      <c r="D253" s="47"/>
      <c r="E253" s="47"/>
      <c r="F253" s="47"/>
      <c r="G253" s="47"/>
      <c r="H253" s="47"/>
    </row>
    <row r="254" ht="12.75">
      <c r="A254" s="119"/>
      <c r="B254" s="1"/>
      <c r="C254" s="47"/>
      <c r="D254" s="47"/>
      <c r="E254" s="47"/>
      <c r="F254" s="47"/>
      <c r="G254" s="47"/>
      <c r="H254" s="135"/>
    </row>
    <row r="255" ht="12.75">
      <c r="A255" s="121"/>
      <c r="B255" s="1"/>
      <c r="C255" s="47"/>
      <c r="D255" s="47"/>
      <c r="E255" s="47"/>
      <c r="F255" s="47"/>
      <c r="G255" s="47"/>
      <c r="H255" s="47"/>
    </row>
    <row r="256" ht="12.75">
      <c r="A256" s="112"/>
      <c r="B256" s="124"/>
      <c r="C256" s="47"/>
      <c r="D256" s="47"/>
      <c r="E256" s="47"/>
      <c r="F256" s="47"/>
      <c r="G256" s="47"/>
      <c r="H256" s="114"/>
    </row>
    <row r="257" ht="12.75">
      <c r="A257" s="111"/>
      <c r="B257" s="124"/>
      <c r="C257" s="47"/>
      <c r="D257" s="114"/>
      <c r="E257" s="114"/>
      <c r="F257" s="114"/>
      <c r="G257" s="114"/>
      <c r="H257" s="114"/>
    </row>
    <row r="258" s="3" customFormat="1">
      <c r="A258" s="142"/>
      <c r="B258" s="143"/>
      <c r="C258" s="144"/>
      <c r="D258" s="144"/>
      <c r="E258" s="144"/>
      <c r="F258" s="144"/>
      <c r="G258" s="144"/>
      <c r="H258" s="144"/>
    </row>
    <row r="259" ht="12.75">
      <c r="A259" s="137"/>
      <c r="B259" s="145"/>
      <c r="C259" s="138"/>
      <c r="D259" s="138"/>
      <c r="E259" s="138"/>
      <c r="F259" s="138"/>
      <c r="G259" s="138"/>
      <c r="H259" s="138"/>
    </row>
    <row r="260" ht="12.75">
      <c r="A260" s="119"/>
      <c r="B260" s="5"/>
      <c r="D260" s="49"/>
      <c r="E260" s="49"/>
      <c r="F260" s="49"/>
      <c r="G260" s="49"/>
      <c r="H260" s="49"/>
    </row>
    <row r="261" ht="12.75">
      <c r="A261" s="111"/>
      <c r="B261" s="126"/>
      <c r="C261" s="47"/>
      <c r="D261" s="47"/>
      <c r="E261" s="47"/>
      <c r="F261" s="47"/>
      <c r="G261" s="47"/>
      <c r="H261" s="47"/>
    </row>
    <row r="262" ht="12.75">
      <c r="A262" s="111"/>
      <c r="B262" s="126"/>
      <c r="C262" s="47"/>
      <c r="D262" s="47"/>
      <c r="E262" s="47"/>
      <c r="F262" s="47"/>
      <c r="G262" s="47"/>
      <c r="H262" s="47"/>
    </row>
    <row r="263" ht="12.75">
      <c r="A263" s="111"/>
      <c r="B263" s="1"/>
      <c r="C263" s="47"/>
      <c r="D263" s="47"/>
      <c r="E263" s="47"/>
      <c r="F263" s="47"/>
      <c r="G263" s="47"/>
      <c r="H263" s="138"/>
    </row>
    <row r="264" ht="12.75">
      <c r="A264" s="119"/>
      <c r="B264" s="1"/>
      <c r="C264" s="47"/>
      <c r="D264" s="47"/>
      <c r="E264" s="47"/>
      <c r="F264" s="47"/>
      <c r="G264" s="47"/>
      <c r="H264" s="47"/>
    </row>
    <row r="265" ht="12.75">
      <c r="A265" s="112"/>
      <c r="B265" s="124"/>
      <c r="C265" s="47"/>
      <c r="D265" s="47"/>
      <c r="E265" s="47"/>
      <c r="F265" s="47"/>
      <c r="G265" s="47"/>
      <c r="H265" s="47"/>
    </row>
    <row r="266" ht="12.75">
      <c r="A266" s="111"/>
      <c r="B266" s="124"/>
      <c r="C266" s="47"/>
      <c r="D266" s="114"/>
      <c r="E266" s="114"/>
      <c r="F266" s="114"/>
      <c r="G266" s="114"/>
      <c r="H266" s="47"/>
    </row>
    <row r="267" ht="15">
      <c r="A267" s="142"/>
      <c r="B267" s="3"/>
      <c r="C267" s="144"/>
      <c r="D267" s="144"/>
      <c r="E267" s="144"/>
      <c r="F267" s="144"/>
      <c r="G267" s="144"/>
      <c r="H267" s="114"/>
    </row>
    <row r="268" s="3" customFormat="1">
      <c r="A268" s="2"/>
      <c r="B268" s="113"/>
      <c r="C268" s="47"/>
      <c r="D268" s="47"/>
      <c r="E268" s="47"/>
      <c r="F268" s="47"/>
      <c r="G268" s="47"/>
      <c r="H268" s="144"/>
    </row>
    <row r="269" s="3" customFormat="1">
      <c r="A269" s="5"/>
      <c r="B269" s="5"/>
      <c r="C269" s="49"/>
      <c r="D269" s="49"/>
      <c r="E269" s="49"/>
      <c r="F269" s="49"/>
      <c r="G269" s="49"/>
      <c r="H269" s="144"/>
    </row>
    <row r="270" s="3" customFormat="1">
      <c r="A270" s="119"/>
      <c r="B270" s="65"/>
      <c r="C270" s="47"/>
      <c r="D270" s="47"/>
      <c r="E270" s="47"/>
      <c r="F270" s="47"/>
      <c r="G270" s="47"/>
      <c r="H270" s="144"/>
    </row>
    <row r="271" s="3" customFormat="1">
      <c r="A271" s="119"/>
      <c r="B271" s="65"/>
      <c r="C271" s="47"/>
      <c r="D271" s="47"/>
      <c r="E271" s="47"/>
      <c r="F271" s="47"/>
      <c r="G271" s="47"/>
      <c r="H271" s="144"/>
    </row>
    <row r="272" s="3" customFormat="1">
      <c r="A272" s="119"/>
      <c r="B272" s="65"/>
      <c r="C272" s="47"/>
      <c r="D272" s="47"/>
      <c r="E272" s="47"/>
      <c r="F272" s="47"/>
      <c r="G272" s="47"/>
      <c r="H272" s="144"/>
    </row>
    <row r="273" s="3" customFormat="1">
      <c r="A273" s="5"/>
      <c r="B273" s="68"/>
      <c r="C273" s="49"/>
      <c r="D273" s="49"/>
      <c r="E273" s="49"/>
      <c r="F273" s="49"/>
      <c r="G273" s="49"/>
      <c r="H273" s="144"/>
    </row>
    <row r="274" s="3" customFormat="1">
      <c r="A274" s="5"/>
      <c r="B274" s="68"/>
      <c r="C274" s="49"/>
      <c r="D274" s="49"/>
      <c r="E274" s="49"/>
      <c r="F274" s="49"/>
      <c r="G274" s="49"/>
      <c r="H274" s="144"/>
    </row>
    <row r="275" ht="12.75">
      <c r="A275" s="1"/>
      <c r="B275" s="3"/>
      <c r="C275" s="67"/>
      <c r="D275" s="5"/>
      <c r="E275" s="5"/>
      <c r="F275" s="5"/>
      <c r="G275" s="5"/>
      <c r="H275" s="5"/>
    </row>
    <row r="276" ht="12.75">
      <c r="A276" s="65"/>
      <c r="B276" s="1"/>
      <c r="C276" s="67"/>
      <c r="D276" s="5"/>
      <c r="E276" s="5"/>
      <c r="F276" s="5"/>
      <c r="G276" s="5"/>
      <c r="H276" s="5"/>
    </row>
    <row r="277" ht="12.75">
      <c r="A277" s="1"/>
      <c r="E277" s="2"/>
      <c r="F277" s="2"/>
      <c r="G277" s="2"/>
      <c r="H277" s="2"/>
    </row>
    <row r="278" ht="12.75">
      <c r="A278" s="1"/>
      <c r="B278" s="2"/>
    </row>
    <row r="279" ht="12.75">
      <c r="A279" s="116"/>
      <c r="B279" s="5"/>
      <c r="C279" s="5"/>
      <c r="D279" s="5"/>
      <c r="E279" s="5"/>
      <c r="F279" s="5"/>
      <c r="G279" s="5"/>
      <c r="H279" s="5"/>
    </row>
    <row r="280" ht="12.75">
      <c r="A280" s="117"/>
      <c r="B280" s="3"/>
      <c r="C280" s="3"/>
      <c r="D280" s="5"/>
      <c r="E280" s="5"/>
      <c r="F280" s="5"/>
      <c r="G280" s="5"/>
      <c r="H280" s="5"/>
    </row>
    <row r="281" ht="12.75">
      <c r="B281" s="5"/>
      <c r="D281" s="115"/>
      <c r="E281" s="115"/>
      <c r="F281" s="115"/>
      <c r="G281" s="115"/>
      <c r="H281" s="115"/>
    </row>
    <row r="282" ht="12.75">
      <c r="A282" s="107"/>
      <c r="B282" s="108"/>
      <c r="C282" s="109"/>
      <c r="D282" s="109"/>
      <c r="E282" s="109"/>
      <c r="F282" s="109"/>
      <c r="G282" s="109"/>
      <c r="H282" s="146"/>
    </row>
    <row r="283" ht="12.75">
      <c r="A283" s="147"/>
      <c r="B283" s="148"/>
      <c r="C283" s="149"/>
      <c r="D283" s="149"/>
      <c r="E283" s="149"/>
      <c r="F283" s="149"/>
      <c r="G283" s="149"/>
      <c r="H283" s="149"/>
    </row>
    <row r="284" ht="12.75">
      <c r="A284" s="111"/>
      <c r="B284" s="1"/>
      <c r="C284" s="47"/>
      <c r="D284" s="47"/>
      <c r="E284" s="47"/>
      <c r="F284" s="47"/>
      <c r="G284" s="47"/>
      <c r="H284" s="47"/>
    </row>
    <row r="285" ht="12.75">
      <c r="A285" s="111"/>
      <c r="B285" s="124"/>
      <c r="C285" s="47"/>
      <c r="D285" s="114"/>
      <c r="E285" s="114"/>
      <c r="F285" s="114"/>
      <c r="G285" s="114"/>
      <c r="H285" s="114"/>
    </row>
    <row r="286" ht="15">
      <c r="A286" s="142"/>
      <c r="B286" s="123"/>
      <c r="C286" s="150"/>
      <c r="D286" s="150"/>
      <c r="E286" s="150"/>
      <c r="F286" s="150"/>
      <c r="G286" s="150"/>
      <c r="H286" s="114"/>
    </row>
    <row r="287" s="3" customFormat="1">
      <c r="A287" s="119"/>
      <c r="B287" s="5"/>
      <c r="C287" s="47"/>
      <c r="D287" s="47"/>
      <c r="E287" s="47"/>
      <c r="F287" s="47"/>
      <c r="G287" s="47"/>
      <c r="H287" s="150"/>
    </row>
    <row r="288" ht="12.75">
      <c r="A288" s="65"/>
      <c r="B288" s="65"/>
      <c r="C288" s="47"/>
      <c r="D288" s="47"/>
      <c r="E288" s="47"/>
      <c r="F288" s="47"/>
      <c r="G288" s="47"/>
      <c r="H288" s="49"/>
    </row>
    <row r="289" ht="12.75">
      <c r="A289" s="119"/>
      <c r="B289" s="65"/>
      <c r="C289" s="47"/>
      <c r="D289" s="47"/>
      <c r="E289" s="47"/>
      <c r="F289" s="47"/>
      <c r="G289" s="47"/>
      <c r="H289" s="47"/>
    </row>
    <row r="290" ht="12.75">
      <c r="A290" s="119"/>
      <c r="B290" s="1"/>
      <c r="C290" s="47"/>
      <c r="D290" s="47"/>
      <c r="E290" s="47"/>
      <c r="F290" s="47"/>
      <c r="G290" s="47"/>
      <c r="H290" s="47"/>
    </row>
    <row r="291" ht="12.75">
      <c r="A291" s="119"/>
      <c r="B291" s="1"/>
      <c r="C291" s="47"/>
      <c r="D291" s="47"/>
      <c r="E291" s="47"/>
      <c r="F291" s="47"/>
      <c r="G291" s="47"/>
      <c r="H291" s="127"/>
    </row>
    <row r="292" ht="12.75">
      <c r="A292" s="111"/>
      <c r="B292" s="1"/>
      <c r="C292" s="127"/>
      <c r="D292" s="47"/>
      <c r="E292" s="47"/>
      <c r="F292" s="47"/>
      <c r="G292" s="47"/>
      <c r="H292" s="151"/>
      <c r="I292" s="130"/>
      <c r="J292" s="2"/>
    </row>
    <row r="293" ht="12.75">
      <c r="A293" s="112"/>
      <c r="B293" s="124"/>
      <c r="C293" s="47"/>
      <c r="D293" s="47"/>
      <c r="E293" s="47"/>
      <c r="F293" s="47"/>
      <c r="G293" s="47"/>
      <c r="H293" s="47"/>
      <c r="I293" s="115"/>
      <c r="J293" s="2"/>
    </row>
    <row r="294" ht="12.75">
      <c r="A294" s="111"/>
      <c r="B294" s="124"/>
      <c r="C294" s="47"/>
      <c r="D294" s="114"/>
      <c r="E294" s="114"/>
      <c r="F294" s="114"/>
      <c r="G294" s="114"/>
      <c r="H294" s="47"/>
    </row>
    <row r="295" ht="15">
      <c r="A295" s="142"/>
      <c r="B295" s="3"/>
      <c r="C295" s="150"/>
      <c r="D295" s="150"/>
      <c r="E295" s="150"/>
      <c r="F295" s="150"/>
      <c r="G295" s="150"/>
      <c r="H295" s="114"/>
    </row>
    <row r="296" s="3" customFormat="1">
      <c r="A296" s="2"/>
      <c r="B296" s="113"/>
      <c r="C296" s="47"/>
      <c r="D296" s="47"/>
      <c r="E296" s="47"/>
      <c r="F296" s="47"/>
      <c r="G296" s="47"/>
      <c r="H296" s="150"/>
    </row>
    <row r="297" s="3" customFormat="1">
      <c r="A297" s="5"/>
      <c r="B297" s="5"/>
      <c r="C297" s="49"/>
      <c r="D297" s="49"/>
      <c r="E297" s="49"/>
      <c r="F297" s="49"/>
      <c r="G297" s="49"/>
      <c r="H297" s="150"/>
    </row>
    <row r="298" s="3" customFormat="1">
      <c r="A298" s="119"/>
      <c r="B298" s="65"/>
      <c r="C298" s="47"/>
      <c r="D298" s="47"/>
      <c r="E298" s="47"/>
      <c r="F298" s="47"/>
      <c r="G298" s="47"/>
      <c r="H298" s="150"/>
    </row>
    <row r="299" s="3" customFormat="1">
      <c r="A299" s="119"/>
      <c r="B299" s="65"/>
      <c r="C299" s="47"/>
      <c r="D299" s="47"/>
      <c r="E299" s="47"/>
      <c r="F299" s="47"/>
      <c r="G299" s="47"/>
      <c r="H299" s="150"/>
    </row>
    <row r="300" s="3" customFormat="1">
      <c r="A300" s="119"/>
      <c r="B300" s="65"/>
      <c r="C300" s="47"/>
      <c r="D300" s="47"/>
      <c r="E300" s="47"/>
      <c r="F300" s="47"/>
      <c r="G300" s="47"/>
      <c r="H300" s="150"/>
    </row>
    <row r="301" s="3" customFormat="1">
      <c r="A301" s="5"/>
      <c r="B301" s="68"/>
      <c r="C301" s="49"/>
      <c r="D301" s="49"/>
      <c r="E301" s="49"/>
      <c r="F301" s="49"/>
      <c r="G301" s="49"/>
      <c r="H301" s="150"/>
    </row>
    <row r="302" ht="12.75">
      <c r="A302" s="5"/>
      <c r="B302" s="68"/>
      <c r="C302" s="49"/>
      <c r="D302" s="49"/>
      <c r="E302" s="49"/>
      <c r="F302" s="49"/>
      <c r="G302" s="49"/>
      <c r="H302" s="49"/>
    </row>
    <row r="303" ht="12.75">
      <c r="A303" s="65"/>
      <c r="B303" s="3"/>
      <c r="C303" s="47"/>
      <c r="D303" s="49"/>
      <c r="E303" s="49"/>
      <c r="F303" s="49"/>
      <c r="G303" s="49"/>
      <c r="H303" s="49"/>
    </row>
    <row r="304" ht="12.75">
      <c r="A304" s="1"/>
      <c r="B304" s="68"/>
      <c r="D304" s="49"/>
      <c r="E304" s="49"/>
      <c r="F304" s="49"/>
      <c r="G304" s="49"/>
    </row>
    <row r="305" ht="12.75">
      <c r="A305" s="1"/>
      <c r="B305" s="1"/>
      <c r="C305" s="3"/>
    </row>
    <row r="306" ht="12.75">
      <c r="A306" s="1"/>
      <c r="B306" s="2"/>
      <c r="H306" s="5"/>
    </row>
    <row r="307" ht="12.75">
      <c r="A307" s="116"/>
      <c r="B307" s="5"/>
      <c r="C307" s="5"/>
      <c r="D307" s="5"/>
      <c r="E307" s="5"/>
      <c r="F307" s="5"/>
      <c r="G307" s="5"/>
      <c r="H307" s="5"/>
    </row>
    <row r="308" ht="12.75">
      <c r="A308" s="117"/>
      <c r="B308" s="3"/>
      <c r="C308" s="3"/>
      <c r="D308" s="5"/>
      <c r="E308" s="5"/>
      <c r="F308" s="5"/>
      <c r="G308" s="5"/>
      <c r="H308" s="115"/>
    </row>
    <row r="309" ht="12.75">
      <c r="B309" s="5"/>
      <c r="D309" s="115"/>
      <c r="E309" s="115"/>
      <c r="F309" s="115"/>
      <c r="G309" s="115"/>
      <c r="H309" s="131"/>
    </row>
    <row r="310" ht="12.75">
      <c r="A310" s="111"/>
      <c r="B310" s="126"/>
      <c r="C310" s="47"/>
      <c r="D310" s="47"/>
      <c r="E310" s="47"/>
      <c r="F310" s="47"/>
      <c r="G310" s="47"/>
      <c r="H310" s="138"/>
    </row>
    <row r="311" ht="12.75">
      <c r="A311" s="137"/>
      <c r="B311" s="145"/>
      <c r="C311" s="138"/>
      <c r="D311" s="138"/>
      <c r="E311" s="138"/>
      <c r="F311" s="138"/>
      <c r="G311" s="138"/>
      <c r="H311" s="138"/>
    </row>
    <row r="312" ht="12.75">
      <c r="A312" s="152"/>
      <c r="B312" s="153"/>
      <c r="C312" s="138"/>
      <c r="D312" s="138"/>
      <c r="E312" s="138"/>
      <c r="F312" s="138"/>
      <c r="G312" s="138"/>
      <c r="H312" s="114"/>
    </row>
    <row r="313" ht="12.75">
      <c r="A313" s="111"/>
      <c r="B313" s="124"/>
      <c r="C313" s="47"/>
      <c r="D313" s="114"/>
      <c r="E313" s="114"/>
      <c r="F313" s="114"/>
      <c r="G313" s="114"/>
      <c r="H313" s="114"/>
    </row>
    <row r="314" ht="15">
      <c r="A314" s="142"/>
      <c r="B314" s="143"/>
      <c r="C314" s="144"/>
      <c r="D314" s="144"/>
      <c r="E314" s="144"/>
      <c r="F314" s="144"/>
      <c r="G314" s="144"/>
      <c r="H314" s="114"/>
    </row>
    <row r="315" s="3" customFormat="1">
      <c r="A315" s="154"/>
      <c r="B315" s="145"/>
      <c r="C315" s="138"/>
      <c r="D315" s="138"/>
      <c r="E315" s="138"/>
      <c r="F315" s="138"/>
      <c r="G315" s="138"/>
      <c r="H315" s="144"/>
    </row>
    <row r="316" ht="14.25">
      <c r="A316" s="154"/>
      <c r="B316" s="5"/>
      <c r="C316" s="138"/>
      <c r="D316" s="138"/>
      <c r="E316" s="138"/>
      <c r="F316" s="138"/>
      <c r="G316" s="138"/>
      <c r="H316" s="138"/>
    </row>
    <row r="317" ht="12.75">
      <c r="A317" s="119"/>
      <c r="B317" s="65"/>
      <c r="C317" s="47"/>
      <c r="D317" s="47"/>
      <c r="E317" s="47"/>
      <c r="F317" s="47"/>
      <c r="G317" s="47"/>
      <c r="H317" s="138"/>
    </row>
    <row r="318" ht="12.75">
      <c r="A318" s="119"/>
      <c r="B318" s="65"/>
      <c r="C318" s="47"/>
      <c r="D318" s="47"/>
      <c r="E318" s="47"/>
      <c r="F318" s="47"/>
      <c r="G318" s="47"/>
      <c r="H318" s="47"/>
    </row>
    <row r="319" ht="12.75">
      <c r="A319" s="137"/>
      <c r="B319" s="145"/>
      <c r="C319" s="138"/>
      <c r="D319" s="138"/>
      <c r="E319" s="138"/>
      <c r="F319" s="138"/>
      <c r="G319" s="138"/>
      <c r="H319" s="47"/>
    </row>
    <row r="320" ht="12.75">
      <c r="A320" s="122"/>
      <c r="B320" s="124"/>
      <c r="C320" s="136"/>
      <c r="D320" s="114"/>
      <c r="E320" s="114"/>
      <c r="F320" s="114"/>
      <c r="G320" s="114"/>
      <c r="H320" s="47"/>
    </row>
    <row r="321" ht="12.75">
      <c r="A321" s="111"/>
      <c r="B321" s="145"/>
      <c r="C321" s="47"/>
      <c r="D321" s="47"/>
      <c r="E321" s="47"/>
      <c r="F321" s="47"/>
      <c r="G321" s="47"/>
      <c r="H321" s="47"/>
    </row>
    <row r="322" ht="12.75">
      <c r="A322" s="112"/>
      <c r="B322" s="124"/>
      <c r="C322" s="47"/>
      <c r="D322" s="47"/>
      <c r="E322" s="47"/>
      <c r="F322" s="47"/>
      <c r="G322" s="47"/>
      <c r="H322" s="47"/>
    </row>
    <row r="323" ht="12.75">
      <c r="A323" s="111"/>
      <c r="B323" s="124"/>
      <c r="C323" s="47"/>
      <c r="D323" s="114"/>
      <c r="E323" s="114"/>
      <c r="F323" s="114"/>
      <c r="G323" s="114"/>
      <c r="H323" s="114"/>
    </row>
    <row r="324" ht="15">
      <c r="A324" s="142"/>
      <c r="B324" s="3"/>
      <c r="C324" s="144"/>
      <c r="D324" s="144"/>
      <c r="E324" s="144"/>
      <c r="F324" s="144"/>
      <c r="G324" s="144"/>
      <c r="H324" s="47"/>
    </row>
    <row r="325" ht="12.75">
      <c r="A325" s="2"/>
      <c r="B325" s="113"/>
      <c r="C325" s="47"/>
      <c r="D325" s="47"/>
      <c r="E325" s="47"/>
      <c r="F325" s="47"/>
      <c r="G325" s="47"/>
    </row>
    <row r="326" ht="12.75">
      <c r="A326" s="5"/>
      <c r="B326" s="5"/>
      <c r="C326" s="49"/>
      <c r="D326" s="49"/>
      <c r="E326" s="49"/>
      <c r="F326" s="49"/>
      <c r="G326" s="49"/>
    </row>
    <row r="327" ht="12.75">
      <c r="A327" s="119"/>
      <c r="B327" s="65"/>
      <c r="C327" s="49"/>
      <c r="D327" s="47"/>
      <c r="E327" s="47"/>
      <c r="F327" s="47"/>
      <c r="G327" s="47"/>
    </row>
    <row r="328" ht="12.75">
      <c r="A328" s="119"/>
      <c r="B328" s="65"/>
      <c r="C328" s="49"/>
      <c r="D328" s="47"/>
      <c r="E328" s="47"/>
      <c r="F328" s="47"/>
      <c r="G328" s="47"/>
    </row>
    <row r="329" ht="12.75">
      <c r="A329" s="5"/>
      <c r="B329" s="68"/>
      <c r="C329" s="49"/>
      <c r="D329" s="49"/>
      <c r="E329" s="49"/>
      <c r="F329" s="49"/>
      <c r="G329" s="49"/>
    </row>
    <row r="330" ht="12.75">
      <c r="A330" s="5"/>
      <c r="B330" s="68"/>
      <c r="C330" s="49"/>
      <c r="D330" s="49"/>
      <c r="E330" s="49"/>
      <c r="F330" s="49"/>
      <c r="G330" s="49"/>
    </row>
    <row r="331" ht="12.75">
      <c r="A331" s="65"/>
      <c r="B331" s="65"/>
      <c r="D331" s="49"/>
      <c r="E331" s="49"/>
      <c r="F331" s="49"/>
      <c r="G331" s="49"/>
    </row>
    <row r="332" ht="12.75">
      <c r="A332" s="65"/>
      <c r="B332" s="65"/>
      <c r="D332" s="49"/>
      <c r="E332" s="49"/>
      <c r="F332" s="49"/>
      <c r="G332" s="49"/>
    </row>
    <row r="333" ht="12.75">
      <c r="A333" s="65"/>
      <c r="B333" s="65"/>
      <c r="D333" s="49"/>
      <c r="E333" s="49"/>
      <c r="F333" s="49"/>
      <c r="G333" s="49"/>
    </row>
    <row r="334" ht="12.75">
      <c r="A334" s="1"/>
      <c r="B334" s="2"/>
      <c r="D334" s="49"/>
      <c r="E334" s="49"/>
      <c r="F334" s="49"/>
      <c r="G334" s="49"/>
    </row>
    <row r="335" ht="12.75">
      <c r="A335" s="116"/>
      <c r="B335" s="5"/>
      <c r="C335" s="5"/>
      <c r="D335" s="5"/>
      <c r="E335" s="5"/>
      <c r="F335" s="5"/>
      <c r="G335" s="5"/>
    </row>
    <row r="336" ht="12.75">
      <c r="A336" s="117"/>
      <c r="B336" s="3"/>
      <c r="C336" s="3"/>
      <c r="D336" s="5"/>
      <c r="E336" s="5"/>
      <c r="F336" s="5"/>
      <c r="G336" s="5"/>
    </row>
    <row r="337" ht="12.75">
      <c r="B337" s="5"/>
      <c r="D337" s="115"/>
      <c r="E337" s="115"/>
      <c r="F337" s="115"/>
      <c r="G337" s="115"/>
    </row>
    <row r="338" ht="12.75">
      <c r="A338" s="119"/>
      <c r="B338" s="65"/>
      <c r="C338" s="47"/>
      <c r="D338" s="47"/>
      <c r="E338" s="47"/>
      <c r="F338" s="47"/>
      <c r="G338" s="47"/>
    </row>
    <row r="339" ht="12.75">
      <c r="A339" s="119"/>
      <c r="B339" s="1"/>
      <c r="C339" s="47"/>
      <c r="D339" s="47"/>
      <c r="E339" s="47"/>
      <c r="F339" s="47"/>
      <c r="G339" s="47"/>
    </row>
    <row r="340" ht="12.75">
      <c r="A340" s="121"/>
      <c r="B340" s="1"/>
      <c r="C340" s="47"/>
      <c r="D340" s="47"/>
      <c r="E340" s="47"/>
      <c r="F340" s="47"/>
      <c r="G340" s="47"/>
    </row>
    <row r="341" ht="15">
      <c r="A341" s="142"/>
      <c r="B341" s="143"/>
      <c r="C341" s="144"/>
      <c r="D341" s="144"/>
      <c r="E341" s="144"/>
      <c r="F341" s="144"/>
      <c r="G341" s="144"/>
    </row>
    <row r="342" ht="14.25">
      <c r="A342" s="154"/>
      <c r="B342" s="145"/>
      <c r="C342" s="138"/>
      <c r="D342" s="138"/>
      <c r="E342" s="138"/>
      <c r="F342" s="138"/>
      <c r="G342" s="138"/>
    </row>
    <row r="343" ht="14.25">
      <c r="A343" s="154"/>
      <c r="B343" s="5"/>
      <c r="C343" s="138"/>
      <c r="D343" s="138"/>
      <c r="E343" s="138"/>
      <c r="F343" s="138"/>
      <c r="G343" s="138"/>
    </row>
    <row r="344" ht="12.75">
      <c r="A344" s="111"/>
      <c r="B344" s="126"/>
      <c r="C344" s="47"/>
      <c r="D344" s="47"/>
      <c r="E344" s="47"/>
      <c r="F344" s="47"/>
      <c r="G344" s="47"/>
    </row>
    <row r="345" ht="12.75">
      <c r="A345" s="122"/>
      <c r="B345" s="124"/>
      <c r="C345" s="136"/>
      <c r="D345" s="114"/>
      <c r="E345" s="114"/>
      <c r="F345" s="114"/>
      <c r="G345" s="114"/>
    </row>
    <row r="346" ht="12.75">
      <c r="A346" s="122"/>
      <c r="B346" s="124"/>
      <c r="C346" s="136"/>
      <c r="D346" s="114"/>
      <c r="E346" s="114"/>
      <c r="F346" s="114"/>
      <c r="G346" s="114"/>
    </row>
    <row r="347" ht="12.75">
      <c r="A347" s="111"/>
      <c r="B347" s="1"/>
      <c r="C347" s="47"/>
      <c r="D347" s="47"/>
      <c r="E347" s="47"/>
      <c r="F347" s="47"/>
      <c r="G347" s="47"/>
    </row>
    <row r="348" ht="12.75">
      <c r="A348" s="112"/>
      <c r="B348" s="124"/>
      <c r="C348" s="47"/>
      <c r="D348" s="47"/>
      <c r="E348" s="47"/>
      <c r="F348" s="47"/>
      <c r="G348" s="47"/>
    </row>
    <row r="349" ht="12.75">
      <c r="A349" s="111"/>
      <c r="B349" s="124"/>
      <c r="C349" s="47"/>
      <c r="D349" s="114"/>
      <c r="E349" s="114"/>
      <c r="F349" s="114"/>
      <c r="G349" s="114"/>
    </row>
    <row r="350" ht="15">
      <c r="A350" s="142"/>
      <c r="B350" s="3"/>
      <c r="C350" s="144"/>
      <c r="D350" s="144"/>
      <c r="E350" s="144"/>
      <c r="F350" s="144"/>
      <c r="G350" s="144"/>
    </row>
    <row r="351" ht="12.75">
      <c r="A351" s="2"/>
      <c r="B351" s="113"/>
      <c r="C351" s="47"/>
      <c r="D351" s="47"/>
      <c r="E351" s="47"/>
      <c r="F351" s="47"/>
      <c r="G351" s="47"/>
    </row>
    <row r="352" ht="12.75">
      <c r="A352" s="5"/>
      <c r="B352" s="5"/>
      <c r="C352" s="49"/>
      <c r="D352" s="49"/>
      <c r="E352" s="49"/>
      <c r="F352" s="49"/>
      <c r="G352" s="49"/>
    </row>
    <row r="353" ht="12.75">
      <c r="A353" s="119"/>
      <c r="B353" s="65"/>
      <c r="C353" s="47"/>
      <c r="D353" s="47"/>
      <c r="E353" s="47"/>
      <c r="F353" s="47"/>
      <c r="G353" s="47"/>
    </row>
    <row r="354" ht="12.75">
      <c r="A354" s="119"/>
      <c r="B354" s="65"/>
      <c r="C354" s="47"/>
      <c r="D354" s="47"/>
      <c r="E354" s="47"/>
      <c r="F354" s="47"/>
      <c r="G354" s="47"/>
    </row>
    <row r="355" ht="12.75">
      <c r="A355" s="5"/>
      <c r="B355" s="68"/>
      <c r="C355" s="49"/>
      <c r="D355" s="49"/>
      <c r="E355" s="49"/>
      <c r="F355" s="49"/>
      <c r="G355" s="49"/>
    </row>
    <row r="356" ht="12.75">
      <c r="A356" s="5"/>
      <c r="B356" s="68"/>
      <c r="C356" s="49"/>
      <c r="D356" s="49"/>
      <c r="E356" s="49"/>
      <c r="F356" s="49"/>
      <c r="G356" s="49"/>
    </row>
    <row r="357" ht="12.75">
      <c r="A357" s="5"/>
      <c r="B357" s="5"/>
      <c r="C357" s="49"/>
      <c r="D357" s="49"/>
      <c r="E357" s="49"/>
      <c r="F357" s="49"/>
      <c r="G357" s="49"/>
    </row>
    <row r="358" ht="15">
      <c r="A358" s="142"/>
      <c r="B358" s="3"/>
      <c r="C358" s="144"/>
      <c r="D358" s="144"/>
      <c r="E358" s="144"/>
      <c r="F358" s="144"/>
      <c r="G358" s="144"/>
    </row>
    <row r="359" ht="15.75">
      <c r="A359" s="1"/>
      <c r="B359" s="139"/>
      <c r="C359" s="47"/>
      <c r="D359" s="49"/>
      <c r="E359" s="49"/>
      <c r="H359" s="5"/>
    </row>
    <row r="360" ht="12.75">
      <c r="B360" s="3"/>
      <c r="C360" s="2"/>
      <c r="D360" s="3"/>
      <c r="E360" s="2"/>
      <c r="F360" s="2"/>
      <c r="G360" s="5"/>
      <c r="H360" s="5"/>
    </row>
    <row r="361" ht="12.75">
      <c r="B361" s="2"/>
      <c r="C361" s="2"/>
      <c r="D361" s="5"/>
      <c r="E361" s="5"/>
      <c r="F361" s="5"/>
      <c r="G361" s="5"/>
      <c r="H361" s="5"/>
    </row>
    <row r="362" ht="12.75">
      <c r="B362" s="3"/>
      <c r="C362" s="3"/>
      <c r="D362" s="140"/>
      <c r="E362" s="140"/>
      <c r="F362" s="140"/>
      <c r="G362" s="140"/>
    </row>
    <row r="377" ht="12.75">
      <c r="B377" s="1"/>
    </row>
    <row r="378" ht="12.75">
      <c r="B378" s="1"/>
    </row>
    <row r="379" ht="12.75">
      <c r="B379" s="1"/>
    </row>
    <row r="380" ht="12.75">
      <c r="B380" s="1"/>
    </row>
    <row r="384" ht="12.75">
      <c r="B384" s="1"/>
    </row>
    <row r="385" ht="12.75">
      <c r="B385" s="1"/>
    </row>
    <row r="386" ht="12.75">
      <c r="B386" s="1"/>
    </row>
  </sheetData>
  <mergeCells count="53">
    <mergeCell ref="A3:H3"/>
    <mergeCell ref="K3:R3"/>
    <mergeCell ref="A4:D4"/>
    <mergeCell ref="F4:G5"/>
    <mergeCell ref="K4:N4"/>
    <mergeCell ref="P4:Q5"/>
    <mergeCell ref="F6:G6"/>
    <mergeCell ref="P6:Q6"/>
    <mergeCell ref="F7:G7"/>
    <mergeCell ref="P7:Q7"/>
    <mergeCell ref="F8:G8"/>
    <mergeCell ref="A22:H22"/>
    <mergeCell ref="A23:D23"/>
    <mergeCell ref="F23:G24"/>
    <mergeCell ref="F25:G25"/>
    <mergeCell ref="F26:G26"/>
    <mergeCell ref="A38:B38"/>
    <mergeCell ref="A39:A40"/>
    <mergeCell ref="A65:B65"/>
    <mergeCell ref="A68:B68"/>
    <mergeCell ref="A69:A70"/>
    <mergeCell ref="A98:B98"/>
    <mergeCell ref="A99:A100"/>
    <mergeCell ref="D99:F99"/>
    <mergeCell ref="A126:B126"/>
    <mergeCell ref="A127:A128"/>
    <mergeCell ref="D127:F127"/>
    <mergeCell ref="A155:B155"/>
    <mergeCell ref="A156:A157"/>
    <mergeCell ref="D156:F156"/>
    <mergeCell ref="D182:F182"/>
    <mergeCell ref="B184:C184"/>
    <mergeCell ref="A189:B189"/>
    <mergeCell ref="A190:A191"/>
    <mergeCell ref="D190:F190"/>
    <mergeCell ref="A216:B216"/>
    <mergeCell ref="A219:B219"/>
    <mergeCell ref="A220:A221"/>
    <mergeCell ref="D220:F220"/>
    <mergeCell ref="A246:B246"/>
    <mergeCell ref="A249:B249"/>
    <mergeCell ref="A250:A251"/>
    <mergeCell ref="D250:F250"/>
    <mergeCell ref="A278:B278"/>
    <mergeCell ref="A279:A280"/>
    <mergeCell ref="D279:F279"/>
    <mergeCell ref="A306:B306"/>
    <mergeCell ref="A307:A308"/>
    <mergeCell ref="D307:F307"/>
    <mergeCell ref="A334:B334"/>
    <mergeCell ref="A335:A336"/>
    <mergeCell ref="D335:F335"/>
    <mergeCell ref="B362:C362"/>
  </mergeCells>
  <printOptions headings="0" gridLines="0"/>
  <pageMargins left="0.55118100000000014" right="0.55118100000000014" top="0.39370099999999991" bottom="0" header="0.51181100000000002" footer="0.51181100000000002"/>
  <pageSetup paperSize="9" scale="90" firstPageNumber="1" fitToWidth="1" fitToHeight="1" pageOrder="downThenOver" orientation="portrait" usePrinterDefaults="1" blackAndWhite="0" draft="0" cellComments="none" useFirstPageNumber="0" errors="displayed" horizontalDpi="600" verticalDpi="3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2.75" customHeight="1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ДЕМЕНТЬЕВ КОНСТАНТИН</cp:lastModifiedBy>
  <cp:revision>2</cp:revision>
  <dcterms:created xsi:type="dcterms:W3CDTF">1996-10-08T23:32:00Z</dcterms:created>
  <dcterms:modified xsi:type="dcterms:W3CDTF">2024-12-23T03:25:19Z</dcterms:modified>
  <cp:version>786432</cp:version>
</cp:coreProperties>
</file>